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WSANTOS\Desktop\ABASTECIMIENTO\PROCESOS COMPETITIVOS CERRADOS\Procesos 2,019\Servicio de vehiculo con piloto\"/>
    </mc:Choice>
  </mc:AlternateContent>
  <xr:revisionPtr revIDLastSave="0" documentId="13_ncr:1_{B4F04623-7516-4D97-A454-97ECD8BE41F5}" xr6:coauthVersionLast="44" xr6:coauthVersionMax="44" xr10:uidLastSave="{00000000-0000-0000-0000-000000000000}"/>
  <bookViews>
    <workbookView xWindow="-120" yWindow="-120" windowWidth="20730" windowHeight="11160" tabRatio="763" firstSheet="2" activeTab="6" xr2:uid="{00000000-000D-0000-FFFF-FFFF00000000}"/>
  </bookViews>
  <sheets>
    <sheet name="Form 1 Aclaraciones y des" sheetId="45" r:id="rId1"/>
    <sheet name="Form 2 Demandas" sheetId="48" r:id="rId2"/>
    <sheet name="Form 3. Resumen Oferta " sheetId="61" r:id="rId3"/>
    <sheet name="Form 4 Indicadores fin" sheetId="47" r:id="rId4"/>
    <sheet name="Form 5 Resumen Exp" sheetId="72" r:id="rId5"/>
    <sheet name="Form 7 HS Oferente" sheetId="74" r:id="rId6"/>
    <sheet name="FORM 6-Carac Tec" sheetId="73" r:id="rId7"/>
    <sheet name="Form 3 Lista Cant" sheetId="49" state="hidden" r:id="rId8"/>
    <sheet name=" Programa de Entrega" sheetId="68" state="hidden" r:id="rId9"/>
    <sheet name="Form 19 Anexos" sheetId="46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Abd2">'[1]Estructuras Concreto'!$D$223</definedName>
    <definedName name="______Abd4">'[1]Estructuras Concreto'!$D$231</definedName>
    <definedName name="______Abd6">'[1]Estructuras Concreto'!$D$238</definedName>
    <definedName name="______AcC1">'[1]Estructuras Concreto'!$D$206</definedName>
    <definedName name="______Act1">'[1]Estructuras Concreto'!$D$246</definedName>
    <definedName name="______Afo1">'[1]Estructuras Concreto'!$D$166</definedName>
    <definedName name="______ApC1">'[1]Estructuras Concreto'!$D$210</definedName>
    <definedName name="______APR2">'[1]Estructuras Concreto'!$D$127</definedName>
    <definedName name="______ATT2">'[1]Estructuras Concreto'!$D$116</definedName>
    <definedName name="______BPR2">'[1]Estructuras Concreto'!$D$124</definedName>
    <definedName name="______BTC60" localSheetId="2">'[2]Estructuras Concreto'!#REF!</definedName>
    <definedName name="______BTC60" localSheetId="4">'[2]Estructuras Concreto'!#REF!</definedName>
    <definedName name="______BTC60" localSheetId="6">'[2]Estructuras Concreto'!#REF!</definedName>
    <definedName name="______BTC60" localSheetId="5">'[2]Estructuras Concreto'!#REF!</definedName>
    <definedName name="______BTC60">'[2]Estructuras Concreto'!#REF!</definedName>
    <definedName name="______BTT2">'[1]Estructuras Concreto'!$D$113</definedName>
    <definedName name="______DPR2">'[1]Estructuras Concreto'!$D$129</definedName>
    <definedName name="______DTT2">'[1]Estructuras Concreto'!$D$118</definedName>
    <definedName name="______EPR2">'[1]Estructuras Concreto'!$D$128</definedName>
    <definedName name="______ETC60" localSheetId="2">'[2]Estructuras Concreto'!#REF!</definedName>
    <definedName name="______ETC60" localSheetId="4">'[2]Estructuras Concreto'!#REF!</definedName>
    <definedName name="______ETC60" localSheetId="6">'[2]Estructuras Concreto'!#REF!</definedName>
    <definedName name="______ETC60" localSheetId="5">'[2]Estructuras Concreto'!#REF!</definedName>
    <definedName name="______ETC60">'[2]Estructuras Concreto'!#REF!</definedName>
    <definedName name="______ETT2">'[1]Estructuras Concreto'!$D$117</definedName>
    <definedName name="______hpc6">'[1]Estructuras Concreto'!$D$244</definedName>
    <definedName name="______htC1">'[1]Estructuras Concreto'!$D$208</definedName>
    <definedName name="______jdC1">'[1]Estructuras Concreto'!$D$214</definedName>
    <definedName name="______Lbd2">'[1]Estructuras Concreto'!$D$224</definedName>
    <definedName name="______Lbd4">'[1]Estructuras Concreto'!$D$232</definedName>
    <definedName name="______Lbd6">'[1]Estructuras Concreto'!$D$239</definedName>
    <definedName name="______LcC1">'[1]Estructuras Concreto'!$D$207</definedName>
    <definedName name="______Lct1">'[1]Estructuras Concreto'!$D$247</definedName>
    <definedName name="______lfo1">'[1]Estructuras Concreto'!$D$167</definedName>
    <definedName name="______LPR2">'[1]Estructuras Concreto'!$D$125</definedName>
    <definedName name="______LTC60" localSheetId="2">'[2]Estructuras Concreto'!#REF!</definedName>
    <definedName name="______LTC60" localSheetId="4">'[2]Estructuras Concreto'!#REF!</definedName>
    <definedName name="______LTC60" localSheetId="6">'[2]Estructuras Concreto'!#REF!</definedName>
    <definedName name="______LTC60" localSheetId="5">'[2]Estructuras Concreto'!#REF!</definedName>
    <definedName name="______LTC60">'[2]Estructuras Concreto'!#REF!</definedName>
    <definedName name="______LTT2">'[1]Estructuras Concreto'!$D$114</definedName>
    <definedName name="______PLC1">'[1]Estructuras Concreto'!$D$218</definedName>
    <definedName name="______pvC1">'[1]Estructuras Concreto'!$D$216</definedName>
    <definedName name="______sPR2">'[1]Estructuras Concreto'!$D$131</definedName>
    <definedName name="______STC60" localSheetId="2">'[2]Estructuras Concreto'!#REF!</definedName>
    <definedName name="______STC60" localSheetId="4">'[2]Estructuras Concreto'!#REF!</definedName>
    <definedName name="______STC60" localSheetId="6">'[2]Estructuras Concreto'!#REF!</definedName>
    <definedName name="______STC60" localSheetId="5">'[2]Estructuras Concreto'!#REF!</definedName>
    <definedName name="______STC60">'[2]Estructuras Concreto'!#REF!</definedName>
    <definedName name="______sTT2">'[1]Estructuras Concreto'!$D$120</definedName>
    <definedName name="______TPR2">'[1]Estructuras Concreto'!$D$126</definedName>
    <definedName name="______TTT2">'[1]Estructuras Concreto'!$D$115</definedName>
    <definedName name="_____Abd2">'[1]Estructuras Concreto'!$D$223</definedName>
    <definedName name="_____Abd4">'[1]Estructuras Concreto'!$D$231</definedName>
    <definedName name="_____Abd6">'[1]Estructuras Concreto'!$D$238</definedName>
    <definedName name="_____AcC1">'[1]Estructuras Concreto'!$D$206</definedName>
    <definedName name="_____Act1">'[1]Estructuras Concreto'!$D$246</definedName>
    <definedName name="_____Afo1">'[1]Estructuras Concreto'!$D$166</definedName>
    <definedName name="_____ApC1">'[1]Estructuras Concreto'!$D$210</definedName>
    <definedName name="_____APR2">'[1]Estructuras Concreto'!$D$127</definedName>
    <definedName name="_____ATT2">'[1]Estructuras Concreto'!$D$116</definedName>
    <definedName name="_____BPR2">'[1]Estructuras Concreto'!$D$124</definedName>
    <definedName name="_____BTC60" localSheetId="2">'[2]Estructuras Concreto'!#REF!</definedName>
    <definedName name="_____BTC60" localSheetId="4">'[2]Estructuras Concreto'!#REF!</definedName>
    <definedName name="_____BTC60" localSheetId="6">'[2]Estructuras Concreto'!#REF!</definedName>
    <definedName name="_____BTC60" localSheetId="5">'[2]Estructuras Concreto'!#REF!</definedName>
    <definedName name="_____BTC60">'[2]Estructuras Concreto'!#REF!</definedName>
    <definedName name="_____BTT2">'[1]Estructuras Concreto'!$D$113</definedName>
    <definedName name="_____DPR2">'[1]Estructuras Concreto'!$D$129</definedName>
    <definedName name="_____DTT2">'[1]Estructuras Concreto'!$D$118</definedName>
    <definedName name="_____EPR2">'[1]Estructuras Concreto'!$D$128</definedName>
    <definedName name="_____ETC60" localSheetId="2">'[2]Estructuras Concreto'!#REF!</definedName>
    <definedName name="_____ETC60" localSheetId="4">'[2]Estructuras Concreto'!#REF!</definedName>
    <definedName name="_____ETC60" localSheetId="6">'[2]Estructuras Concreto'!#REF!</definedName>
    <definedName name="_____ETC60" localSheetId="5">'[2]Estructuras Concreto'!#REF!</definedName>
    <definedName name="_____ETC60">'[2]Estructuras Concreto'!#REF!</definedName>
    <definedName name="_____ETT2">'[1]Estructuras Concreto'!$D$117</definedName>
    <definedName name="_____hpc6">'[1]Estructuras Concreto'!$D$244</definedName>
    <definedName name="_____htC1">'[1]Estructuras Concreto'!$D$208</definedName>
    <definedName name="_____jdC1">'[1]Estructuras Concreto'!$D$214</definedName>
    <definedName name="_____Lbd2">'[1]Estructuras Concreto'!$D$224</definedName>
    <definedName name="_____Lbd4">'[1]Estructuras Concreto'!$D$232</definedName>
    <definedName name="_____Lbd6">'[1]Estructuras Concreto'!$D$239</definedName>
    <definedName name="_____LcC1">'[1]Estructuras Concreto'!$D$207</definedName>
    <definedName name="_____Lct1">'[1]Estructuras Concreto'!$D$247</definedName>
    <definedName name="_____lfo1">'[1]Estructuras Concreto'!$D$167</definedName>
    <definedName name="_____LPR2">'[1]Estructuras Concreto'!$D$125</definedName>
    <definedName name="_____LTC60" localSheetId="2">'[2]Estructuras Concreto'!#REF!</definedName>
    <definedName name="_____LTC60" localSheetId="4">'[2]Estructuras Concreto'!#REF!</definedName>
    <definedName name="_____LTC60" localSheetId="6">'[2]Estructuras Concreto'!#REF!</definedName>
    <definedName name="_____LTC60" localSheetId="5">'[2]Estructuras Concreto'!#REF!</definedName>
    <definedName name="_____LTC60">'[2]Estructuras Concreto'!#REF!</definedName>
    <definedName name="_____LTT2">'[1]Estructuras Concreto'!$D$114</definedName>
    <definedName name="_____PLC1">'[1]Estructuras Concreto'!$D$218</definedName>
    <definedName name="_____pvC1">'[1]Estructuras Concreto'!$D$216</definedName>
    <definedName name="_____sPR2">'[1]Estructuras Concreto'!$D$131</definedName>
    <definedName name="_____STC60" localSheetId="2">'[2]Estructuras Concreto'!#REF!</definedName>
    <definedName name="_____STC60" localSheetId="4">'[2]Estructuras Concreto'!#REF!</definedName>
    <definedName name="_____STC60" localSheetId="6">'[2]Estructuras Concreto'!#REF!</definedName>
    <definedName name="_____STC60" localSheetId="5">'[2]Estructuras Concreto'!#REF!</definedName>
    <definedName name="_____STC60">'[2]Estructuras Concreto'!#REF!</definedName>
    <definedName name="_____sTT2">'[1]Estructuras Concreto'!$D$120</definedName>
    <definedName name="_____TPR2">'[1]Estructuras Concreto'!$D$126</definedName>
    <definedName name="_____TTT2">'[1]Estructuras Concreto'!$D$115</definedName>
    <definedName name="____Abd2">'[1]Estructuras Concreto'!$D$223</definedName>
    <definedName name="____Abd4">'[1]Estructuras Concreto'!$D$231</definedName>
    <definedName name="____Abd6">'[1]Estructuras Concreto'!$D$238</definedName>
    <definedName name="____AcC1">'[1]Estructuras Concreto'!$D$206</definedName>
    <definedName name="____Act1">'[1]Estructuras Concreto'!$D$246</definedName>
    <definedName name="____Afo1">'[1]Estructuras Concreto'!$D$166</definedName>
    <definedName name="____ApC1">'[1]Estructuras Concreto'!$D$210</definedName>
    <definedName name="____APR2">'[1]Estructuras Concreto'!$D$127</definedName>
    <definedName name="____ATT2">'[1]Estructuras Concreto'!$D$116</definedName>
    <definedName name="____BPR2">'[1]Estructuras Concreto'!$D$124</definedName>
    <definedName name="____BTC60" localSheetId="2">'[2]Estructuras Concreto'!#REF!</definedName>
    <definedName name="____BTC60" localSheetId="4">'[2]Estructuras Concreto'!#REF!</definedName>
    <definedName name="____BTC60" localSheetId="6">'[2]Estructuras Concreto'!#REF!</definedName>
    <definedName name="____BTC60" localSheetId="5">'[2]Estructuras Concreto'!#REF!</definedName>
    <definedName name="____BTC60">'[2]Estructuras Concreto'!#REF!</definedName>
    <definedName name="____BTT2">'[1]Estructuras Concreto'!$D$113</definedName>
    <definedName name="____DPR2">'[1]Estructuras Concreto'!$D$129</definedName>
    <definedName name="____DTT2">'[1]Estructuras Concreto'!$D$118</definedName>
    <definedName name="____EPR2">'[1]Estructuras Concreto'!$D$128</definedName>
    <definedName name="____ETC60" localSheetId="2">'[2]Estructuras Concreto'!#REF!</definedName>
    <definedName name="____ETC60" localSheetId="4">'[2]Estructuras Concreto'!#REF!</definedName>
    <definedName name="____ETC60" localSheetId="6">'[2]Estructuras Concreto'!#REF!</definedName>
    <definedName name="____ETC60" localSheetId="5">'[2]Estructuras Concreto'!#REF!</definedName>
    <definedName name="____ETC60">'[2]Estructuras Concreto'!#REF!</definedName>
    <definedName name="____ETT2">'[1]Estructuras Concreto'!$D$117</definedName>
    <definedName name="____hpc6">'[1]Estructuras Concreto'!$D$244</definedName>
    <definedName name="____htC1">'[1]Estructuras Concreto'!$D$208</definedName>
    <definedName name="____jdC1">'[1]Estructuras Concreto'!$D$214</definedName>
    <definedName name="____Lbd2">'[1]Estructuras Concreto'!$D$224</definedName>
    <definedName name="____Lbd4">'[1]Estructuras Concreto'!$D$232</definedName>
    <definedName name="____Lbd6">'[1]Estructuras Concreto'!$D$239</definedName>
    <definedName name="____LcC1">'[1]Estructuras Concreto'!$D$207</definedName>
    <definedName name="____Lct1">'[1]Estructuras Concreto'!$D$247</definedName>
    <definedName name="____lfo1">'[1]Estructuras Concreto'!$D$167</definedName>
    <definedName name="____LPR2">'[1]Estructuras Concreto'!$D$125</definedName>
    <definedName name="____LTC60" localSheetId="2">'[2]Estructuras Concreto'!#REF!</definedName>
    <definedName name="____LTC60" localSheetId="4">'[2]Estructuras Concreto'!#REF!</definedName>
    <definedName name="____LTC60" localSheetId="6">'[2]Estructuras Concreto'!#REF!</definedName>
    <definedName name="____LTC60" localSheetId="5">'[2]Estructuras Concreto'!#REF!</definedName>
    <definedName name="____LTC60">'[2]Estructuras Concreto'!#REF!</definedName>
    <definedName name="____LTT2">'[1]Estructuras Concreto'!$D$114</definedName>
    <definedName name="____PLC1">'[1]Estructuras Concreto'!$D$218</definedName>
    <definedName name="____pvC1">'[1]Estructuras Concreto'!$D$216</definedName>
    <definedName name="____sPR2">'[1]Estructuras Concreto'!$D$131</definedName>
    <definedName name="____STC60" localSheetId="2">'[2]Estructuras Concreto'!#REF!</definedName>
    <definedName name="____STC60" localSheetId="4">'[2]Estructuras Concreto'!#REF!</definedName>
    <definedName name="____STC60" localSheetId="6">'[2]Estructuras Concreto'!#REF!</definedName>
    <definedName name="____STC60" localSheetId="5">'[2]Estructuras Concreto'!#REF!</definedName>
    <definedName name="____STC60">'[2]Estructuras Concreto'!#REF!</definedName>
    <definedName name="____sTT2">'[1]Estructuras Concreto'!$D$120</definedName>
    <definedName name="____TPR2">'[1]Estructuras Concreto'!$D$126</definedName>
    <definedName name="____TTT2">'[1]Estructuras Concreto'!$D$115</definedName>
    <definedName name="___Abd2">'[1]Estructuras Concreto'!$D$223</definedName>
    <definedName name="___Abd4">'[1]Estructuras Concreto'!$D$231</definedName>
    <definedName name="___Abd6">'[1]Estructuras Concreto'!$D$238</definedName>
    <definedName name="___AcC1">'[1]Estructuras Concreto'!$D$206</definedName>
    <definedName name="___Act1">'[1]Estructuras Concreto'!$D$246</definedName>
    <definedName name="___Afo1">'[1]Estructuras Concreto'!$D$166</definedName>
    <definedName name="___ApC1">'[1]Estructuras Concreto'!$D$210</definedName>
    <definedName name="___APR2">'[1]Estructuras Concreto'!$D$127</definedName>
    <definedName name="___ATT2">'[1]Estructuras Concreto'!$D$116</definedName>
    <definedName name="___BPR2">'[1]Estructuras Concreto'!$D$124</definedName>
    <definedName name="___BTC60" localSheetId="2">'[2]Estructuras Concreto'!#REF!</definedName>
    <definedName name="___BTC60" localSheetId="4">'[2]Estructuras Concreto'!#REF!</definedName>
    <definedName name="___BTC60" localSheetId="6">'[2]Estructuras Concreto'!#REF!</definedName>
    <definedName name="___BTC60" localSheetId="5">'[2]Estructuras Concreto'!#REF!</definedName>
    <definedName name="___BTC60">'[2]Estructuras Concreto'!#REF!</definedName>
    <definedName name="___BTT2">'[1]Estructuras Concreto'!$D$113</definedName>
    <definedName name="___DPR2">'[1]Estructuras Concreto'!$D$129</definedName>
    <definedName name="___DTT2">'[1]Estructuras Concreto'!$D$118</definedName>
    <definedName name="___EPR2">'[1]Estructuras Concreto'!$D$128</definedName>
    <definedName name="___ETC60" localSheetId="2">'[2]Estructuras Concreto'!#REF!</definedName>
    <definedName name="___ETC60" localSheetId="4">'[2]Estructuras Concreto'!#REF!</definedName>
    <definedName name="___ETC60" localSheetId="6">'[2]Estructuras Concreto'!#REF!</definedName>
    <definedName name="___ETC60" localSheetId="5">'[2]Estructuras Concreto'!#REF!</definedName>
    <definedName name="___ETC60">'[2]Estructuras Concreto'!#REF!</definedName>
    <definedName name="___ETT2">'[1]Estructuras Concreto'!$D$117</definedName>
    <definedName name="___hpc6">'[1]Estructuras Concreto'!$D$244</definedName>
    <definedName name="___htC1">'[1]Estructuras Concreto'!$D$208</definedName>
    <definedName name="___jdC1">'[1]Estructuras Concreto'!$D$214</definedName>
    <definedName name="___Lbd2">'[1]Estructuras Concreto'!$D$224</definedName>
    <definedName name="___Lbd4">'[1]Estructuras Concreto'!$D$232</definedName>
    <definedName name="___Lbd6">'[1]Estructuras Concreto'!$D$239</definedName>
    <definedName name="___LcC1">'[1]Estructuras Concreto'!$D$207</definedName>
    <definedName name="___Lct1">'[1]Estructuras Concreto'!$D$247</definedName>
    <definedName name="___lfo1">'[1]Estructuras Concreto'!$D$167</definedName>
    <definedName name="___LPR2">'[1]Estructuras Concreto'!$D$125</definedName>
    <definedName name="___LTC60" localSheetId="2">'[2]Estructuras Concreto'!#REF!</definedName>
    <definedName name="___LTC60" localSheetId="4">'[2]Estructuras Concreto'!#REF!</definedName>
    <definedName name="___LTC60" localSheetId="6">'[2]Estructuras Concreto'!#REF!</definedName>
    <definedName name="___LTC60" localSheetId="5">'[2]Estructuras Concreto'!#REF!</definedName>
    <definedName name="___LTC60">'[2]Estructuras Concreto'!#REF!</definedName>
    <definedName name="___LTT2">'[1]Estructuras Concreto'!$D$114</definedName>
    <definedName name="___PLC1">'[1]Estructuras Concreto'!$D$218</definedName>
    <definedName name="___pvC1">'[1]Estructuras Concreto'!$D$216</definedName>
    <definedName name="___sPR2">'[1]Estructuras Concreto'!$D$131</definedName>
    <definedName name="___STC60" localSheetId="2">'[2]Estructuras Concreto'!#REF!</definedName>
    <definedName name="___STC60" localSheetId="4">'[2]Estructuras Concreto'!#REF!</definedName>
    <definedName name="___STC60" localSheetId="6">'[2]Estructuras Concreto'!#REF!</definedName>
    <definedName name="___STC60" localSheetId="5">'[2]Estructuras Concreto'!#REF!</definedName>
    <definedName name="___STC60">'[2]Estructuras Concreto'!#REF!</definedName>
    <definedName name="___sTT2">'[1]Estructuras Concreto'!$D$120</definedName>
    <definedName name="___TPR2">'[1]Estructuras Concreto'!$D$126</definedName>
    <definedName name="___TTT2">'[1]Estructuras Concreto'!$D$115</definedName>
    <definedName name="__Abd2" localSheetId="2">#REF!</definedName>
    <definedName name="__Abd2" localSheetId="5">#REF!</definedName>
    <definedName name="__Abd2">#REF!</definedName>
    <definedName name="__Abd4" localSheetId="2">#REF!</definedName>
    <definedName name="__Abd4" localSheetId="5">#REF!</definedName>
    <definedName name="__Abd4">#REF!</definedName>
    <definedName name="__Abd6" localSheetId="2">#REF!</definedName>
    <definedName name="__Abd6" localSheetId="5">#REF!</definedName>
    <definedName name="__Abd6">#REF!</definedName>
    <definedName name="__AcC1" localSheetId="2">#REF!</definedName>
    <definedName name="__AcC1" localSheetId="5">#REF!</definedName>
    <definedName name="__AcC1">#REF!</definedName>
    <definedName name="__Act1" localSheetId="2">#REF!</definedName>
    <definedName name="__Act1" localSheetId="5">#REF!</definedName>
    <definedName name="__Act1">#REF!</definedName>
    <definedName name="__Afo1" localSheetId="2">#REF!</definedName>
    <definedName name="__Afo1" localSheetId="5">#REF!</definedName>
    <definedName name="__Afo1">#REF!</definedName>
    <definedName name="__ApC1" localSheetId="2">#REF!</definedName>
    <definedName name="__ApC1" localSheetId="5">#REF!</definedName>
    <definedName name="__ApC1">#REF!</definedName>
    <definedName name="__APR2" localSheetId="2">#REF!</definedName>
    <definedName name="__APR2" localSheetId="5">#REF!</definedName>
    <definedName name="__APR2">#REF!</definedName>
    <definedName name="__ATT2" localSheetId="2">#REF!</definedName>
    <definedName name="__ATT2" localSheetId="5">#REF!</definedName>
    <definedName name="__ATT2">#REF!</definedName>
    <definedName name="__BPR2" localSheetId="2">#REF!</definedName>
    <definedName name="__BPR2" localSheetId="5">#REF!</definedName>
    <definedName name="__BPR2">#REF!</definedName>
    <definedName name="__BTC60" localSheetId="2">'[3]Estructuras Concreto'!#REF!</definedName>
    <definedName name="__BTC60" localSheetId="4">'[3]Estructuras Concreto'!#REF!</definedName>
    <definedName name="__BTC60" localSheetId="6">'[3]Estructuras Concreto'!#REF!</definedName>
    <definedName name="__BTC60" localSheetId="5">'[3]Estructuras Concreto'!#REF!</definedName>
    <definedName name="__BTC60">'[3]Estructuras Concreto'!#REF!</definedName>
    <definedName name="__BTT2" localSheetId="2">#REF!</definedName>
    <definedName name="__BTT2" localSheetId="5">#REF!</definedName>
    <definedName name="__BTT2">#REF!</definedName>
    <definedName name="__DPR2" localSheetId="2">#REF!</definedName>
    <definedName name="__DPR2" localSheetId="5">#REF!</definedName>
    <definedName name="__DPR2">#REF!</definedName>
    <definedName name="__DTT2" localSheetId="2">#REF!</definedName>
    <definedName name="__DTT2" localSheetId="5">#REF!</definedName>
    <definedName name="__DTT2">#REF!</definedName>
    <definedName name="__EPR2" localSheetId="2">#REF!</definedName>
    <definedName name="__EPR2" localSheetId="5">#REF!</definedName>
    <definedName name="__EPR2">#REF!</definedName>
    <definedName name="__ETC60" localSheetId="2">'[3]Estructuras Concreto'!#REF!</definedName>
    <definedName name="__ETC60" localSheetId="4">'[3]Estructuras Concreto'!#REF!</definedName>
    <definedName name="__ETC60" localSheetId="6">'[3]Estructuras Concreto'!#REF!</definedName>
    <definedName name="__ETC60" localSheetId="5">'[3]Estructuras Concreto'!#REF!</definedName>
    <definedName name="__ETC60">'[3]Estructuras Concreto'!#REF!</definedName>
    <definedName name="__ETT2" localSheetId="2">#REF!</definedName>
    <definedName name="__ETT2" localSheetId="5">#REF!</definedName>
    <definedName name="__ETT2">#REF!</definedName>
    <definedName name="__hpc6" localSheetId="2">#REF!</definedName>
    <definedName name="__hpc6" localSheetId="5">#REF!</definedName>
    <definedName name="__hpc6">#REF!</definedName>
    <definedName name="__htC1" localSheetId="2">#REF!</definedName>
    <definedName name="__htC1" localSheetId="5">#REF!</definedName>
    <definedName name="__htC1">#REF!</definedName>
    <definedName name="__jdC1" localSheetId="2">#REF!</definedName>
    <definedName name="__jdC1" localSheetId="5">#REF!</definedName>
    <definedName name="__jdC1">#REF!</definedName>
    <definedName name="__Lbd2" localSheetId="2">#REF!</definedName>
    <definedName name="__Lbd2" localSheetId="5">#REF!</definedName>
    <definedName name="__Lbd2">#REF!</definedName>
    <definedName name="__Lbd4" localSheetId="2">#REF!</definedName>
    <definedName name="__Lbd4" localSheetId="5">#REF!</definedName>
    <definedName name="__Lbd4">#REF!</definedName>
    <definedName name="__Lbd6" localSheetId="2">#REF!</definedName>
    <definedName name="__Lbd6" localSheetId="5">#REF!</definedName>
    <definedName name="__Lbd6">#REF!</definedName>
    <definedName name="__LcC1" localSheetId="2">#REF!</definedName>
    <definedName name="__LcC1" localSheetId="5">#REF!</definedName>
    <definedName name="__LcC1">#REF!</definedName>
    <definedName name="__Lct1" localSheetId="2">#REF!</definedName>
    <definedName name="__Lct1" localSheetId="5">#REF!</definedName>
    <definedName name="__Lct1">#REF!</definedName>
    <definedName name="__lfo1" localSheetId="2">#REF!</definedName>
    <definedName name="__lfo1" localSheetId="5">#REF!</definedName>
    <definedName name="__lfo1">#REF!</definedName>
    <definedName name="__LPR2" localSheetId="2">#REF!</definedName>
    <definedName name="__LPR2" localSheetId="5">#REF!</definedName>
    <definedName name="__LPR2">#REF!</definedName>
    <definedName name="__LTC60" localSheetId="2">'[3]Estructuras Concreto'!#REF!</definedName>
    <definedName name="__LTC60" localSheetId="4">'[3]Estructuras Concreto'!#REF!</definedName>
    <definedName name="__LTC60" localSheetId="6">'[3]Estructuras Concreto'!#REF!</definedName>
    <definedName name="__LTC60" localSheetId="5">'[3]Estructuras Concreto'!#REF!</definedName>
    <definedName name="__LTC60">'[3]Estructuras Concreto'!#REF!</definedName>
    <definedName name="__LTT2" localSheetId="2">#REF!</definedName>
    <definedName name="__LTT2" localSheetId="5">#REF!</definedName>
    <definedName name="__LTT2">#REF!</definedName>
    <definedName name="__PLC1" localSheetId="2">#REF!</definedName>
    <definedName name="__PLC1" localSheetId="5">#REF!</definedName>
    <definedName name="__PLC1">#REF!</definedName>
    <definedName name="__pvC1" localSheetId="2">#REF!</definedName>
    <definedName name="__pvC1" localSheetId="5">#REF!</definedName>
    <definedName name="__pvC1">#REF!</definedName>
    <definedName name="__sPR2" localSheetId="2">#REF!</definedName>
    <definedName name="__sPR2" localSheetId="5">#REF!</definedName>
    <definedName name="__sPR2">#REF!</definedName>
    <definedName name="__STC60" localSheetId="2">'[3]Estructuras Concreto'!#REF!</definedName>
    <definedName name="__STC60" localSheetId="4">'[3]Estructuras Concreto'!#REF!</definedName>
    <definedName name="__STC60" localSheetId="6">'[3]Estructuras Concreto'!#REF!</definedName>
    <definedName name="__STC60" localSheetId="5">'[3]Estructuras Concreto'!#REF!</definedName>
    <definedName name="__STC60">'[3]Estructuras Concreto'!#REF!</definedName>
    <definedName name="__sTT2" localSheetId="2">#REF!</definedName>
    <definedName name="__sTT2" localSheetId="5">#REF!</definedName>
    <definedName name="__sTT2">#REF!</definedName>
    <definedName name="__TPR2" localSheetId="2">#REF!</definedName>
    <definedName name="__TPR2" localSheetId="5">#REF!</definedName>
    <definedName name="__TPR2">#REF!</definedName>
    <definedName name="__TTT2" localSheetId="2">#REF!</definedName>
    <definedName name="__TTT2" localSheetId="5">#REF!</definedName>
    <definedName name="__TTT2">#REF!</definedName>
    <definedName name="_2VIG_V5" localSheetId="2">#REF!</definedName>
    <definedName name="_2VIG_V5" localSheetId="5">#REF!</definedName>
    <definedName name="_2VIG_V5">#REF!</definedName>
    <definedName name="_5VIG_V5" localSheetId="2">#REF!</definedName>
    <definedName name="_5VIG_V5" localSheetId="5">#REF!</definedName>
    <definedName name="_5VIG_V5">#REF!</definedName>
    <definedName name="_Abd2">'[4]Form 1 Aclaraciones y des'!$D$223</definedName>
    <definedName name="_Abd4">'[4]Form 1 Aclaraciones y des'!$D$231</definedName>
    <definedName name="_Abd6">'[4]Form 1 Aclaraciones y des'!$D$238</definedName>
    <definedName name="_AcC1">'[4]Form 1 Aclaraciones y des'!$D$206</definedName>
    <definedName name="_AcC2" localSheetId="2">#REF!</definedName>
    <definedName name="_AcC2" localSheetId="5">#REF!</definedName>
    <definedName name="_AcC2">#REF!</definedName>
    <definedName name="_Act1">'[4]Form 1 Aclaraciones y des'!$D$246</definedName>
    <definedName name="_Act2" localSheetId="2">#REF!</definedName>
    <definedName name="_Act2" localSheetId="5">#REF!</definedName>
    <definedName name="_Act2">#REF!</definedName>
    <definedName name="_Afo1">'[4]Form 1 Aclaraciones y des'!$D$166</definedName>
    <definedName name="_ApC1">'[4]Form 1 Aclaraciones y des'!$D$210</definedName>
    <definedName name="_ApC2" localSheetId="2">#REF!</definedName>
    <definedName name="_ApC2" localSheetId="5">#REF!</definedName>
    <definedName name="_ApC2">#REF!</definedName>
    <definedName name="_APR2">'[4]Form 1 Aclaraciones y des'!$D$127</definedName>
    <definedName name="_ASDAS" hidden="1">[5]Presentacion!#REF!</definedName>
    <definedName name="_ATT2">'[4]Form 1 Aclaraciones y des'!$D$116</definedName>
    <definedName name="_BPR2">'[4]Form 1 Aclaraciones y des'!$D$124</definedName>
    <definedName name="_BTC60" localSheetId="2">'[6]Estructuras Concreto'!#REF!</definedName>
    <definedName name="_BTC60" localSheetId="4">'[6]Estructuras Concreto'!#REF!</definedName>
    <definedName name="_BTC60" localSheetId="6">'[6]Estructuras Concreto'!#REF!</definedName>
    <definedName name="_BTC60" localSheetId="5">'[6]Estructuras Concreto'!#REF!</definedName>
    <definedName name="_BTC60">'[6]Estructuras Concreto'!#REF!</definedName>
    <definedName name="_BTT2">'[4]Form 1 Aclaraciones y des'!$D$113</definedName>
    <definedName name="_DPR2">'[4]Form 1 Aclaraciones y des'!$D$129</definedName>
    <definedName name="_DTT2">'[4]Form 1 Aclaraciones y des'!$D$118</definedName>
    <definedName name="_EPR2">'[4]Form 1 Aclaraciones y des'!$D$128</definedName>
    <definedName name="_ETC60" localSheetId="2">'[6]Estructuras Concreto'!#REF!</definedName>
    <definedName name="_ETC60" localSheetId="4">'[6]Estructuras Concreto'!#REF!</definedName>
    <definedName name="_ETC60" localSheetId="6">'[6]Estructuras Concreto'!#REF!</definedName>
    <definedName name="_ETC60" localSheetId="5">'[6]Estructuras Concreto'!#REF!</definedName>
    <definedName name="_ETC60">'[6]Estructuras Concreto'!#REF!</definedName>
    <definedName name="_ETT2">'[4]Form 1 Aclaraciones y des'!$D$117</definedName>
    <definedName name="_Fill" localSheetId="2" hidden="1">#REF!</definedName>
    <definedName name="_Fill" localSheetId="4" hidden="1">#REF!</definedName>
    <definedName name="_Fill" localSheetId="5" hidden="1">#REF!</definedName>
    <definedName name="_Fill" hidden="1">#REF!</definedName>
    <definedName name="_xlnm._FilterDatabase" localSheetId="8" hidden="1">'[7]Form 1 Aclaraciones y des'!#REF!</definedName>
    <definedName name="_xlnm._FilterDatabase" localSheetId="0" hidden="1">'[5]46W9'!#REF!</definedName>
    <definedName name="_xlnm._FilterDatabase" localSheetId="9" hidden="1">'[5]46W9'!#REF!</definedName>
    <definedName name="_xlnm._FilterDatabase" localSheetId="2" hidden="1">'[5]46W9'!#REF!</definedName>
    <definedName name="_xlnm._FilterDatabase" localSheetId="3" hidden="1">'[5]46W9'!#REF!</definedName>
    <definedName name="_xlnm._FilterDatabase" localSheetId="4" hidden="1">'[5]46W9'!#REF!</definedName>
    <definedName name="_xlnm._FilterDatabase" localSheetId="5" hidden="1">'[5]46W9'!#REF!</definedName>
    <definedName name="_xlnm._FilterDatabase" hidden="1">'[5]46W9'!#REF!</definedName>
    <definedName name="_hpc6">'[4]Form 1 Aclaraciones y des'!$D$244</definedName>
    <definedName name="_htC1">'[4]Form 1 Aclaraciones y des'!$D$208</definedName>
    <definedName name="_htC2" localSheetId="2">#REF!</definedName>
    <definedName name="_htC2" localSheetId="5">#REF!</definedName>
    <definedName name="_htC2">#REF!</definedName>
    <definedName name="_jdC1">'[4]Form 1 Aclaraciones y des'!$D$214</definedName>
    <definedName name="_jdC2" localSheetId="2">#REF!</definedName>
    <definedName name="_jdC2" localSheetId="5">#REF!</definedName>
    <definedName name="_jdC2">#REF!</definedName>
    <definedName name="_Kay1" localSheetId="2" hidden="1">#REF!</definedName>
    <definedName name="_Kay1" localSheetId="4" hidden="1">#REF!</definedName>
    <definedName name="_Kay1" localSheetId="5" hidden="1">#REF!</definedName>
    <definedName name="_Kay1" hidden="1">#REF!</definedName>
    <definedName name="_Key1" localSheetId="2" hidden="1">#REF!</definedName>
    <definedName name="_Key1" localSheetId="4" hidden="1">#REF!</definedName>
    <definedName name="_Key1" localSheetId="5" hidden="1">#REF!</definedName>
    <definedName name="_Key1" hidden="1">#REF!</definedName>
    <definedName name="_Lbd2">'[4]Form 1 Aclaraciones y des'!$D$224</definedName>
    <definedName name="_Lbd4">'[4]Form 1 Aclaraciones y des'!$D$232</definedName>
    <definedName name="_Lbd6">'[4]Form 1 Aclaraciones y des'!$D$239</definedName>
    <definedName name="_LcC1">'[4]Form 1 Aclaraciones y des'!$D$207</definedName>
    <definedName name="_LcC2" localSheetId="2">#REF!</definedName>
    <definedName name="_LcC2" localSheetId="5">#REF!</definedName>
    <definedName name="_LcC2">#REF!</definedName>
    <definedName name="_Lct1">'[4]Form 1 Aclaraciones y des'!$D$247</definedName>
    <definedName name="_Lct2" localSheetId="2">#REF!</definedName>
    <definedName name="_Lct2" localSheetId="5">#REF!</definedName>
    <definedName name="_Lct2">#REF!</definedName>
    <definedName name="_lfo1">'[4]Form 1 Aclaraciones y des'!$D$167</definedName>
    <definedName name="_LPR2">'[4]Form 1 Aclaraciones y des'!$D$125</definedName>
    <definedName name="_LTC60" localSheetId="2">'[6]Estructuras Concreto'!#REF!</definedName>
    <definedName name="_LTC60" localSheetId="4">'[6]Estructuras Concreto'!#REF!</definedName>
    <definedName name="_LTC60" localSheetId="6">'[6]Estructuras Concreto'!#REF!</definedName>
    <definedName name="_LTC60" localSheetId="5">'[6]Estructuras Concreto'!#REF!</definedName>
    <definedName name="_LTC60">'[6]Estructuras Concreto'!#REF!</definedName>
    <definedName name="_LTT2">'[4]Form 1 Aclaraciones y des'!$D$114</definedName>
    <definedName name="_Order1" hidden="1">0</definedName>
    <definedName name="_PLC1">'[4]Form 1 Aclaraciones y des'!$D$218</definedName>
    <definedName name="_PLC2" localSheetId="2">#REF!</definedName>
    <definedName name="_PLC2" localSheetId="5">#REF!</definedName>
    <definedName name="_PLC2">#REF!</definedName>
    <definedName name="_pvC1">'[4]Form 1 Aclaraciones y des'!$D$216</definedName>
    <definedName name="_pvC2" localSheetId="2">#REF!</definedName>
    <definedName name="_pvC2" localSheetId="5">#REF!</definedName>
    <definedName name="_pvC2">#REF!</definedName>
    <definedName name="_Sort" localSheetId="2" hidden="1">#REF!</definedName>
    <definedName name="_Sort" localSheetId="4" hidden="1">#REF!</definedName>
    <definedName name="_Sort" localSheetId="5" hidden="1">#REF!</definedName>
    <definedName name="_Sort" hidden="1">#REF!</definedName>
    <definedName name="_sPR2">'[4]Form 1 Aclaraciones y des'!$D$131</definedName>
    <definedName name="_STC60" localSheetId="2">'[6]Estructuras Concreto'!#REF!</definedName>
    <definedName name="_STC60" localSheetId="4">'[6]Estructuras Concreto'!#REF!</definedName>
    <definedName name="_STC60" localSheetId="6">'[6]Estructuras Concreto'!#REF!</definedName>
    <definedName name="_STC60" localSheetId="5">'[6]Estructuras Concreto'!#REF!</definedName>
    <definedName name="_STC60">'[6]Estructuras Concreto'!#REF!</definedName>
    <definedName name="_sTT2">'[4]Form 1 Aclaraciones y des'!$D$120</definedName>
    <definedName name="_TPR2">'[4]Form 1 Aclaraciones y des'!$D$126</definedName>
    <definedName name="_TTT2">'[4]Form 1 Aclaraciones y des'!$D$115</definedName>
    <definedName name="A_IMPRESIÓN_IM" localSheetId="2">#REF!</definedName>
    <definedName name="A_IMPRESIÓN_IM" localSheetId="5">#REF!</definedName>
    <definedName name="A_IMPRESIÓN_IM">#REF!</definedName>
    <definedName name="A220TT" localSheetId="2">'[3]Estructuras Concreto'!#REF!</definedName>
    <definedName name="A220TT" localSheetId="4">'[3]Estructuras Concreto'!#REF!</definedName>
    <definedName name="A220TT" localSheetId="6">'[3]Estructuras Concreto'!#REF!</definedName>
    <definedName name="A220TT" localSheetId="5">'[3]Estructuras Concreto'!#REF!</definedName>
    <definedName name="A220TT">'[3]Estructuras Concreto'!#REF!</definedName>
    <definedName name="A60PR" localSheetId="2">'[3]Estructuras Concreto'!#REF!</definedName>
    <definedName name="A60PR" localSheetId="5">'[3]Estructuras Concreto'!#REF!</definedName>
    <definedName name="A60PR">'[3]Estructuras Concreto'!#REF!</definedName>
    <definedName name="A60TT" localSheetId="2">'[3]Estructuras Concreto'!#REF!</definedName>
    <definedName name="A60TT" localSheetId="5">'[3]Estructuras Concreto'!#REF!</definedName>
    <definedName name="A60TT">'[3]Estructuras Concreto'!#REF!</definedName>
    <definedName name="AA" localSheetId="2">#REF!</definedName>
    <definedName name="AA" localSheetId="5">#REF!</definedName>
    <definedName name="AA">#REF!</definedName>
    <definedName name="AAD">'[8]Obras preliminares'!$D$3</definedName>
    <definedName name="AbT" localSheetId="2">#REF!</definedName>
    <definedName name="AbT" localSheetId="5">#REF!</definedName>
    <definedName name="AbT">#REF!</definedName>
    <definedName name="Abtd2" localSheetId="2">'[9]Form 2 Demandas'!#REF!</definedName>
    <definedName name="Abtd2" localSheetId="4">'[9]Form 2 Demandas'!#REF!</definedName>
    <definedName name="Abtd2" localSheetId="6">'[9]Form 2 Demandas'!#REF!</definedName>
    <definedName name="Abtd2" localSheetId="5">'[9]Form 2 Demandas'!#REF!</definedName>
    <definedName name="Abtd2">'[9]Form 2 Demandas'!#REF!</definedName>
    <definedName name="Abtd4" localSheetId="2">'[9]Form 2 Demandas'!#REF!</definedName>
    <definedName name="Abtd4" localSheetId="5">'[9]Form 2 Demandas'!#REF!</definedName>
    <definedName name="Abtd4">'[9]Form 2 Demandas'!#REF!</definedName>
    <definedName name="Abtd6" localSheetId="2">'[9]Form 2 Demandas'!#REF!</definedName>
    <definedName name="Abtd6" localSheetId="5">'[9]Form 2 Demandas'!#REF!</definedName>
    <definedName name="Abtd6">'[9]Form 2 Demandas'!#REF!</definedName>
    <definedName name="ACASA" localSheetId="2">#REF!</definedName>
    <definedName name="ACASA" localSheetId="5">#REF!</definedName>
    <definedName name="ACASA">#REF!</definedName>
    <definedName name="AcC" localSheetId="2">#REF!</definedName>
    <definedName name="AcC" localSheetId="5">#REF!</definedName>
    <definedName name="AcC">#REF!</definedName>
    <definedName name="ACOLC" localSheetId="2">#REF!</definedName>
    <definedName name="ACOLC" localSheetId="5">#REF!</definedName>
    <definedName name="ACOLC">#REF!</definedName>
    <definedName name="AcT" localSheetId="2">#REF!</definedName>
    <definedName name="AcT" localSheetId="5">#REF!</definedName>
    <definedName name="AcT">#REF!</definedName>
    <definedName name="AcTc" localSheetId="2">#REF!</definedName>
    <definedName name="AcTc" localSheetId="5">#REF!</definedName>
    <definedName name="AcTc">#REF!</definedName>
    <definedName name="AcTP" localSheetId="2">#REF!</definedName>
    <definedName name="AcTP" localSheetId="5">#REF!</definedName>
    <definedName name="AcTP">#REF!</definedName>
    <definedName name="AcTZ" localSheetId="2">#REF!</definedName>
    <definedName name="AcTZ" localSheetId="5">#REF!</definedName>
    <definedName name="AcTZ">#REF!</definedName>
    <definedName name="admon" localSheetId="2">'Form 3 Lista Cant'!#REF!</definedName>
    <definedName name="admon" localSheetId="4">#REF!</definedName>
    <definedName name="admon" localSheetId="6">#REF!</definedName>
    <definedName name="admon" localSheetId="5">'[10]Form 3 Lista Cant'!#REF!</definedName>
    <definedName name="admon">'Form 3 Lista Cant'!#REF!</definedName>
    <definedName name="Af" localSheetId="2">#REF!</definedName>
    <definedName name="Af" localSheetId="5">#REF!</definedName>
    <definedName name="Af">#REF!</definedName>
    <definedName name="AI" localSheetId="2">#REF!</definedName>
    <definedName name="AI" localSheetId="5">#REF!</definedName>
    <definedName name="AI">#REF!</definedName>
    <definedName name="AI60kv" localSheetId="2">'[3]Estructuras Concreto'!#REF!</definedName>
    <definedName name="AI60kv" localSheetId="4">'[3]Estructuras Concreto'!#REF!</definedName>
    <definedName name="AI60kv" localSheetId="6">'[3]Estructuras Concreto'!#REF!</definedName>
    <definedName name="AI60kv" localSheetId="5">'[3]Estructuras Concreto'!#REF!</definedName>
    <definedName name="AI60kv">'[3]Estructuras Concreto'!#REF!</definedName>
    <definedName name="AIN" localSheetId="2">#REF!</definedName>
    <definedName name="AIN" localSheetId="5">#REF!</definedName>
    <definedName name="AIN">#REF!</definedName>
    <definedName name="altof" localSheetId="2">#REF!</definedName>
    <definedName name="altof" localSheetId="5">#REF!</definedName>
    <definedName name="altof">#REF!</definedName>
    <definedName name="altofo1" localSheetId="2">#REF!</definedName>
    <definedName name="altofo1" localSheetId="5">#REF!</definedName>
    <definedName name="altofo1">#REF!</definedName>
    <definedName name="altofo2" localSheetId="2">'[11]Estructuras Concreto'!#REF!</definedName>
    <definedName name="altofo2" localSheetId="4">'[11]Estructuras Concreto'!#REF!</definedName>
    <definedName name="altofo2" localSheetId="6">'[11]Estructuras Concreto'!#REF!</definedName>
    <definedName name="altofo2" localSheetId="5">'[11]Estructuras Concreto'!#REF!</definedName>
    <definedName name="altofo2">'[11]Estructuras Concreto'!#REF!</definedName>
    <definedName name="ANCOLC" localSheetId="2">#REF!</definedName>
    <definedName name="ANCOLC" localSheetId="5">#REF!</definedName>
    <definedName name="ANCOLC">#REF!</definedName>
    <definedName name="AP" localSheetId="2">#REF!</definedName>
    <definedName name="AP" localSheetId="5">#REF!</definedName>
    <definedName name="AP">#REF!</definedName>
    <definedName name="AP220TT" localSheetId="2">'[3]Estructuras Concreto'!#REF!</definedName>
    <definedName name="AP220TT" localSheetId="4">'[3]Estructuras Concreto'!#REF!</definedName>
    <definedName name="AP220TT" localSheetId="6">'[3]Estructuras Concreto'!#REF!</definedName>
    <definedName name="AP220TT" localSheetId="5">'[3]Estructuras Concreto'!#REF!</definedName>
    <definedName name="AP220TT">'[3]Estructuras Concreto'!#REF!</definedName>
    <definedName name="AP60TT" localSheetId="2">'[3]Estructuras Concreto'!#REF!</definedName>
    <definedName name="AP60TT" localSheetId="5">'[3]Estructuras Concreto'!#REF!</definedName>
    <definedName name="AP60TT">'[3]Estructuras Concreto'!#REF!</definedName>
    <definedName name="ApC" localSheetId="2">#REF!</definedName>
    <definedName name="ApC" localSheetId="5">#REF!</definedName>
    <definedName name="ApC">#REF!</definedName>
    <definedName name="APISOC" localSheetId="2">#REF!</definedName>
    <definedName name="APISOC" localSheetId="5">#REF!</definedName>
    <definedName name="APISOC">#REF!</definedName>
    <definedName name="APOR" localSheetId="2">#REF!</definedName>
    <definedName name="APOR" localSheetId="5">#REF!</definedName>
    <definedName name="APOR">#REF!</definedName>
    <definedName name="APOR100" localSheetId="2">'[12]Estructuras Concreto'!#REF!</definedName>
    <definedName name="APOR100" localSheetId="4">'[12]Estructuras Concreto'!#REF!</definedName>
    <definedName name="APOR100" localSheetId="6">'[12]Estructuras Concreto'!#REF!</definedName>
    <definedName name="APOR100" localSheetId="5">'[12]Estructuras Concreto'!#REF!</definedName>
    <definedName name="APOR100">'[12]Estructuras Concreto'!#REF!</definedName>
    <definedName name="APOR2" localSheetId="2">#REF!</definedName>
    <definedName name="APOR2" localSheetId="5">#REF!</definedName>
    <definedName name="APOR2">#REF!</definedName>
    <definedName name="APOR3" localSheetId="2">#REF!</definedName>
    <definedName name="APOR3" localSheetId="5">#REF!</definedName>
    <definedName name="APOR3">#REF!</definedName>
    <definedName name="APTC60" localSheetId="2">'[3]Estructuras Concreto'!#REF!</definedName>
    <definedName name="APTC60" localSheetId="4">'[3]Estructuras Concreto'!#REF!</definedName>
    <definedName name="APTC60" localSheetId="6">'[3]Estructuras Concreto'!#REF!</definedName>
    <definedName name="APTC60" localSheetId="5">'[3]Estructuras Concreto'!#REF!</definedName>
    <definedName name="APTC60">'[3]Estructuras Concreto'!#REF!</definedName>
    <definedName name="_xlnm.Print_Area" localSheetId="8">' Programa de Entrega'!$A$1:$N$22</definedName>
    <definedName name="_xlnm.Print_Area" localSheetId="0">'Form 1 Aclaraciones y des'!$A$1:$F$37</definedName>
    <definedName name="_xlnm.Print_Area" localSheetId="9">'Form 19 Anexos'!$A$1:$F$35</definedName>
    <definedName name="_xlnm.Print_Area" localSheetId="1">'Form 2 Demandas'!$A$1:$F$34</definedName>
    <definedName name="_xlnm.Print_Area" localSheetId="7">'Form 3 Lista Cant'!$A$1:$F$33</definedName>
    <definedName name="_xlnm.Print_Area" localSheetId="2">'Form 3. Resumen Oferta '!$A$1:$I$24</definedName>
    <definedName name="_xlnm.Print_Area" localSheetId="3">'Form 4 Indicadores fin'!$A$1:$F$35</definedName>
    <definedName name="_xlnm.Print_Area" localSheetId="4">'Form 5 Resumen Exp'!$A$1:$D$23</definedName>
    <definedName name="_xlnm.Print_Area" localSheetId="5">'Form 7 HS Oferente'!$A$1:$F$34</definedName>
    <definedName name="AS" localSheetId="2">#REF!</definedName>
    <definedName name="AS" localSheetId="5">#REF!</definedName>
    <definedName name="AS">#REF!</definedName>
    <definedName name="AS60kv" localSheetId="2">'[3]Estructuras Concreto'!#REF!</definedName>
    <definedName name="AS60kv" localSheetId="4">'[3]Estructuras Concreto'!#REF!</definedName>
    <definedName name="AS60kv" localSheetId="6">'[3]Estructuras Concreto'!#REF!</definedName>
    <definedName name="AS60kv" localSheetId="5">'[3]Estructuras Concreto'!#REF!</definedName>
    <definedName name="AS60kv">'[3]Estructuras Concreto'!#REF!</definedName>
    <definedName name="ASASAS" localSheetId="2">'[3]Estructuras Concreto'!#REF!</definedName>
    <definedName name="ASASAS" localSheetId="5">'[3]Estructuras Concreto'!#REF!</definedName>
    <definedName name="ASASAS">'[3]Estructuras Concreto'!#REF!</definedName>
    <definedName name="ASEC" localSheetId="2">#REF!</definedName>
    <definedName name="ASEC" localSheetId="5">#REF!</definedName>
    <definedName name="ASEC">#REF!</definedName>
    <definedName name="AST220TT" localSheetId="2">'[3]Estructuras Concreto'!#REF!</definedName>
    <definedName name="AST220TT" localSheetId="4">'[3]Estructuras Concreto'!#REF!</definedName>
    <definedName name="AST220TT" localSheetId="6">'[3]Estructuras Concreto'!#REF!</definedName>
    <definedName name="AST220TT" localSheetId="5">'[3]Estructuras Concreto'!#REF!</definedName>
    <definedName name="AST220TT">'[3]Estructuras Concreto'!#REF!</definedName>
    <definedName name="AST60PR" localSheetId="2">'[3]Estructuras Concreto'!#REF!</definedName>
    <definedName name="AST60PR" localSheetId="5">'[3]Estructuras Concreto'!#REF!</definedName>
    <definedName name="AST60PR">'[3]Estructuras Concreto'!#REF!</definedName>
    <definedName name="AST60TT" localSheetId="2">'[3]Estructuras Concreto'!#REF!</definedName>
    <definedName name="AST60TT" localSheetId="5">'[3]Estructuras Concreto'!#REF!</definedName>
    <definedName name="AST60TT">'[3]Estructuras Concreto'!#REF!</definedName>
    <definedName name="ASTA" localSheetId="2">#REF!</definedName>
    <definedName name="ASTA" localSheetId="5">#REF!</definedName>
    <definedName name="ASTA">#REF!</definedName>
    <definedName name="astf" localSheetId="2">#REF!</definedName>
    <definedName name="astf" localSheetId="5">#REF!</definedName>
    <definedName name="astf">#REF!</definedName>
    <definedName name="astfo1" localSheetId="2">#REF!</definedName>
    <definedName name="astfo1" localSheetId="5">#REF!</definedName>
    <definedName name="astfo1">#REF!</definedName>
    <definedName name="ASTI" localSheetId="2">#REF!</definedName>
    <definedName name="ASTI" localSheetId="5">#REF!</definedName>
    <definedName name="ASTI">#REF!</definedName>
    <definedName name="ASTI60kv" localSheetId="2">'[3]Estructuras Concreto'!#REF!</definedName>
    <definedName name="ASTI60kv" localSheetId="4">'[3]Estructuras Concreto'!#REF!</definedName>
    <definedName name="ASTI60kv" localSheetId="6">'[3]Estructuras Concreto'!#REF!</definedName>
    <definedName name="ASTI60kv" localSheetId="5">'[3]Estructuras Concreto'!#REF!</definedName>
    <definedName name="ASTI60kv">'[3]Estructuras Concreto'!#REF!</definedName>
    <definedName name="ASTIN" localSheetId="2">#REF!</definedName>
    <definedName name="ASTIN" localSheetId="5">#REF!</definedName>
    <definedName name="ASTIN">#REF!</definedName>
    <definedName name="ASTP" localSheetId="2">#REF!</definedName>
    <definedName name="ASTP" localSheetId="5">#REF!</definedName>
    <definedName name="ASTP">#REF!</definedName>
    <definedName name="ASTPOR" localSheetId="2">#REF!</definedName>
    <definedName name="ASTPOR" localSheetId="5">#REF!</definedName>
    <definedName name="ASTPOR">#REF!</definedName>
    <definedName name="ASTPOR2" localSheetId="2">#REF!</definedName>
    <definedName name="ASTPOR2" localSheetId="5">#REF!</definedName>
    <definedName name="ASTPOR2">#REF!</definedName>
    <definedName name="ASTPOR3" localSheetId="2">#REF!</definedName>
    <definedName name="ASTPOR3" localSheetId="5">#REF!</definedName>
    <definedName name="ASTPOR3">#REF!</definedName>
    <definedName name="ASTPR2" localSheetId="2">#REF!</definedName>
    <definedName name="ASTPR2" localSheetId="5">#REF!</definedName>
    <definedName name="ASTPR2">#REF!</definedName>
    <definedName name="ASTS" localSheetId="2">#REF!</definedName>
    <definedName name="ASTS" localSheetId="5">#REF!</definedName>
    <definedName name="ASTS">#REF!</definedName>
    <definedName name="ASTS60kv" localSheetId="2">'[3]Estructuras Concreto'!#REF!</definedName>
    <definedName name="ASTS60kv" localSheetId="4">'[3]Estructuras Concreto'!#REF!</definedName>
    <definedName name="ASTS60kv" localSheetId="6">'[3]Estructuras Concreto'!#REF!</definedName>
    <definedName name="ASTS60kv" localSheetId="5">'[3]Estructuras Concreto'!#REF!</definedName>
    <definedName name="ASTS60kv">'[3]Estructuras Concreto'!#REF!</definedName>
    <definedName name="ASTSEC" localSheetId="2">#REF!</definedName>
    <definedName name="ASTSEC" localSheetId="5">#REF!</definedName>
    <definedName name="ASTSEC">#REF!</definedName>
    <definedName name="ASTT" localSheetId="2">#REF!</definedName>
    <definedName name="ASTT" localSheetId="5">#REF!</definedName>
    <definedName name="ASTT">#REF!</definedName>
    <definedName name="ASTTC" localSheetId="2">#REF!</definedName>
    <definedName name="ASTTC" localSheetId="5">#REF!</definedName>
    <definedName name="ASTTC">#REF!</definedName>
    <definedName name="ASTTC60" localSheetId="2">'[3]Estructuras Concreto'!#REF!</definedName>
    <definedName name="ASTTC60" localSheetId="4">'[3]Estructuras Concreto'!#REF!</definedName>
    <definedName name="ASTTC60" localSheetId="6">'[3]Estructuras Concreto'!#REF!</definedName>
    <definedName name="ASTTC60" localSheetId="5">'[3]Estructuras Concreto'!#REF!</definedName>
    <definedName name="ASTTC60">'[3]Estructuras Concreto'!#REF!</definedName>
    <definedName name="ASTTO" localSheetId="2">#REF!</definedName>
    <definedName name="ASTTO" localSheetId="5">#REF!</definedName>
    <definedName name="ASTTO">#REF!</definedName>
    <definedName name="ASTTT" localSheetId="2">#REF!</definedName>
    <definedName name="ASTTT" localSheetId="5">#REF!</definedName>
    <definedName name="ASTTT">#REF!</definedName>
    <definedName name="ASTTT2" localSheetId="2">#REF!</definedName>
    <definedName name="ASTTT2" localSheetId="5">#REF!</definedName>
    <definedName name="ASTTT2">#REF!</definedName>
    <definedName name="AT" localSheetId="2">#REF!</definedName>
    <definedName name="AT" localSheetId="5">#REF!</definedName>
    <definedName name="AT">#REF!</definedName>
    <definedName name="AtapaC" localSheetId="2">#REF!</definedName>
    <definedName name="AtapaC" localSheetId="5">#REF!</definedName>
    <definedName name="AtapaC">#REF!</definedName>
    <definedName name="AtapaC2" localSheetId="2">#REF!</definedName>
    <definedName name="AtapaC2" localSheetId="5">#REF!</definedName>
    <definedName name="AtapaC2">#REF!</definedName>
    <definedName name="Atbd2" localSheetId="2">#REF!</definedName>
    <definedName name="Atbd2" localSheetId="5">#REF!</definedName>
    <definedName name="Atbd2">#REF!</definedName>
    <definedName name="Atbd4" localSheetId="2">#REF!</definedName>
    <definedName name="Atbd4" localSheetId="5">#REF!</definedName>
    <definedName name="Atbd4">#REF!</definedName>
    <definedName name="Atbd6" localSheetId="2">#REF!</definedName>
    <definedName name="Atbd6" localSheetId="5">#REF!</definedName>
    <definedName name="Atbd6">#REF!</definedName>
    <definedName name="ATC" localSheetId="2">#REF!</definedName>
    <definedName name="ATC" localSheetId="5">#REF!</definedName>
    <definedName name="ATC">#REF!</definedName>
    <definedName name="AtcC" localSheetId="2">#REF!</definedName>
    <definedName name="AtcC" localSheetId="5">#REF!</definedName>
    <definedName name="AtcC">#REF!</definedName>
    <definedName name="AtcC1" localSheetId="2">#REF!</definedName>
    <definedName name="AtcC1" localSheetId="5">#REF!</definedName>
    <definedName name="AtcC1">#REF!</definedName>
    <definedName name="AtcC2" localSheetId="2">#REF!</definedName>
    <definedName name="AtcC2" localSheetId="5">#REF!</definedName>
    <definedName name="AtcC2">#REF!</definedName>
    <definedName name="ATO" localSheetId="2">#REF!</definedName>
    <definedName name="ATO" localSheetId="5">#REF!</definedName>
    <definedName name="ATO">#REF!</definedName>
    <definedName name="ATT" localSheetId="2">#REF!</definedName>
    <definedName name="ATT" localSheetId="5">#REF!</definedName>
    <definedName name="ATT">#REF!</definedName>
    <definedName name="AV">'[8]Obras preliminares'!$D$14</definedName>
    <definedName name="AV_1" localSheetId="2">#REF!</definedName>
    <definedName name="AV_1" localSheetId="5">#REF!</definedName>
    <definedName name="AV_1">#REF!</definedName>
    <definedName name="AVAC" localSheetId="2">#REF!</definedName>
    <definedName name="AVAC" localSheetId="5">#REF!</definedName>
    <definedName name="AVAC">#REF!</definedName>
    <definedName name="AvbT" localSheetId="2">#REF!</definedName>
    <definedName name="AvbT" localSheetId="5">#REF!</definedName>
    <definedName name="AvbT">#REF!</definedName>
    <definedName name="AVC" localSheetId="2">#REF!</definedName>
    <definedName name="AVC" localSheetId="5">#REF!</definedName>
    <definedName name="AVC">#REF!</definedName>
    <definedName name="AvcT" localSheetId="2">#REF!</definedName>
    <definedName name="AvcT" localSheetId="5">#REF!</definedName>
    <definedName name="AvcT">#REF!</definedName>
    <definedName name="AvcTc" localSheetId="2">#REF!</definedName>
    <definedName name="AvcTc" localSheetId="5">#REF!</definedName>
    <definedName name="AvcTc">#REF!</definedName>
    <definedName name="AvcTZ" localSheetId="2">#REF!</definedName>
    <definedName name="AvcTZ" localSheetId="5">#REF!</definedName>
    <definedName name="AvcTZ">#REF!</definedName>
    <definedName name="AvITZ" localSheetId="2">'[3]Estructuras Concreto'!#REF!</definedName>
    <definedName name="AvITZ" localSheetId="4">'[3]Estructuras Concreto'!#REF!</definedName>
    <definedName name="AvITZ" localSheetId="6">'[3]Estructuras Concreto'!#REF!</definedName>
    <definedName name="AvITZ" localSheetId="5">'[3]Estructuras Concreto'!#REF!</definedName>
    <definedName name="AvITZ">'[3]Estructuras Concreto'!#REF!</definedName>
    <definedName name="AvlT" localSheetId="2">#REF!</definedName>
    <definedName name="AvlT" localSheetId="5">#REF!</definedName>
    <definedName name="AvlT">#REF!</definedName>
    <definedName name="AvlTZ" localSheetId="2">#REF!</definedName>
    <definedName name="AvlTZ" localSheetId="5">#REF!</definedName>
    <definedName name="AvlTZ">#REF!</definedName>
    <definedName name="AvtT" localSheetId="2">#REF!</definedName>
    <definedName name="AvtT" localSheetId="5">#REF!</definedName>
    <definedName name="AvtT">#REF!</definedName>
    <definedName name="AvtTZ" localSheetId="2">#REF!</definedName>
    <definedName name="AvtTZ" localSheetId="5">#REF!</definedName>
    <definedName name="AvtTZ">#REF!</definedName>
    <definedName name="AZC" localSheetId="2">#REF!</definedName>
    <definedName name="AZC" localSheetId="5">#REF!</definedName>
    <definedName name="AZC">#REF!</definedName>
    <definedName name="B60PR" localSheetId="2">'[3]Estructuras Concreto'!#REF!</definedName>
    <definedName name="B60PR" localSheetId="4">'[3]Estructuras Concreto'!#REF!</definedName>
    <definedName name="B60PR" localSheetId="6">'[3]Estructuras Concreto'!#REF!</definedName>
    <definedName name="B60PR" localSheetId="5">'[3]Estructuras Concreto'!#REF!</definedName>
    <definedName name="B60PR">'[3]Estructuras Concreto'!#REF!</definedName>
    <definedName name="BA" localSheetId="2">#REF!</definedName>
    <definedName name="BA" localSheetId="5">#REF!</definedName>
    <definedName name="BA">#REF!</definedName>
    <definedName name="BALIZA" localSheetId="2">#REF!</definedName>
    <definedName name="BALIZA" localSheetId="4">#REF!</definedName>
    <definedName name="BALIZA" localSheetId="5">#REF!</definedName>
    <definedName name="BALIZA">#REF!</definedName>
    <definedName name="BI" localSheetId="2">#REF!</definedName>
    <definedName name="BI" localSheetId="5">#REF!</definedName>
    <definedName name="BI">#REF!</definedName>
    <definedName name="BI60kv" localSheetId="2">'[3]Estructuras Concreto'!#REF!</definedName>
    <definedName name="BI60kv" localSheetId="4">'[3]Estructuras Concreto'!#REF!</definedName>
    <definedName name="BI60kv" localSheetId="6">'[3]Estructuras Concreto'!#REF!</definedName>
    <definedName name="BI60kv" localSheetId="5">'[3]Estructuras Concreto'!#REF!</definedName>
    <definedName name="BI60kv">'[3]Estructuras Concreto'!#REF!</definedName>
    <definedName name="BIN" localSheetId="2">#REF!</definedName>
    <definedName name="BIN" localSheetId="5">#REF!</definedName>
    <definedName name="BIN">#REF!</definedName>
    <definedName name="BP" localSheetId="2">#REF!</definedName>
    <definedName name="BP" localSheetId="5">#REF!</definedName>
    <definedName name="BP">#REF!</definedName>
    <definedName name="BPOR" localSheetId="2">#REF!</definedName>
    <definedName name="BPOR" localSheetId="5">#REF!</definedName>
    <definedName name="BPOR">#REF!</definedName>
    <definedName name="BPOR2" localSheetId="2">#REF!</definedName>
    <definedName name="BPOR2" localSheetId="5">#REF!</definedName>
    <definedName name="BPOR2">#REF!</definedName>
    <definedName name="BPOR3" localSheetId="2">#REF!</definedName>
    <definedName name="BPOR3" localSheetId="5">#REF!</definedName>
    <definedName name="BPOR3">#REF!</definedName>
    <definedName name="BS" localSheetId="2">#REF!</definedName>
    <definedName name="BS" localSheetId="5">#REF!</definedName>
    <definedName name="BS">#REF!</definedName>
    <definedName name="BS60kv" localSheetId="2">'[3]Estructuras Concreto'!#REF!</definedName>
    <definedName name="BS60kv" localSheetId="4">'[3]Estructuras Concreto'!#REF!</definedName>
    <definedName name="BS60kv" localSheetId="6">'[3]Estructuras Concreto'!#REF!</definedName>
    <definedName name="BS60kv" localSheetId="5">'[3]Estructuras Concreto'!#REF!</definedName>
    <definedName name="BS60kv">'[3]Estructuras Concreto'!#REF!</definedName>
    <definedName name="BSEC" localSheetId="2">#REF!</definedName>
    <definedName name="BSEC" localSheetId="5">#REF!</definedName>
    <definedName name="BSEC">#REF!</definedName>
    <definedName name="BT" localSheetId="2">#REF!</definedName>
    <definedName name="BT" localSheetId="5">#REF!</definedName>
    <definedName name="BT">#REF!</definedName>
    <definedName name="BTC" localSheetId="2">#REF!</definedName>
    <definedName name="BTC" localSheetId="5">#REF!</definedName>
    <definedName name="BTC">#REF!</definedName>
    <definedName name="BTO" localSheetId="2">#REF!</definedName>
    <definedName name="BTO" localSheetId="5">#REF!</definedName>
    <definedName name="BTO">#REF!</definedName>
    <definedName name="BTP" localSheetId="2">#REF!</definedName>
    <definedName name="BTP" localSheetId="5">#REF!</definedName>
    <definedName name="BTP">#REF!</definedName>
    <definedName name="BTT" localSheetId="2">#REF!</definedName>
    <definedName name="BTT" localSheetId="5">#REF!</definedName>
    <definedName name="BTT">#REF!</definedName>
    <definedName name="CARCAT" localSheetId="2">#REF!</definedName>
    <definedName name="CARCAT" localSheetId="5">#REF!</definedName>
    <definedName name="CARCAT">#REF!</definedName>
    <definedName name="CARLOS" localSheetId="2">[13]Parámetros!#REF!</definedName>
    <definedName name="CARLOS" localSheetId="4">[13]Parámetros!#REF!</definedName>
    <definedName name="CARLOS" localSheetId="6">[13]Parámetros!#REF!</definedName>
    <definedName name="CARLOS" localSheetId="5">[13]Parámetros!#REF!</definedName>
    <definedName name="CARLOS">[13]Parámetros!#REF!</definedName>
    <definedName name="CART" localSheetId="2">#REF!</definedName>
    <definedName name="CART" localSheetId="5">#REF!</definedName>
    <definedName name="CART">#REF!</definedName>
    <definedName name="CARTZ" localSheetId="2">#REF!</definedName>
    <definedName name="CARTZ" localSheetId="5">#REF!</definedName>
    <definedName name="CARTZ">#REF!</definedName>
    <definedName name="ce" localSheetId="2">'[14]Estructuras Concreto'!#REF!</definedName>
    <definedName name="ce" localSheetId="4">'[14]Estructuras Concreto'!#REF!</definedName>
    <definedName name="ce" localSheetId="6">'[14]Estructuras Concreto'!#REF!</definedName>
    <definedName name="ce" localSheetId="5">'[14]Estructuras Concreto'!#REF!</definedName>
    <definedName name="ce">'[14]Estructuras Concreto'!#REF!</definedName>
    <definedName name="CEDE" localSheetId="2">'[14]Estructuras Concreto'!#REF!</definedName>
    <definedName name="CEDE" localSheetId="5">'[14]Estructuras Concreto'!#REF!</definedName>
    <definedName name="CEDE">'[14]Estructuras Concreto'!#REF!</definedName>
    <definedName name="cpSC" localSheetId="2">#REF!</definedName>
    <definedName name="cpSC" localSheetId="5">#REF!</definedName>
    <definedName name="cpSC">#REF!</definedName>
    <definedName name="cpSC1" localSheetId="2">#REF!</definedName>
    <definedName name="cpSC1" localSheetId="5">#REF!</definedName>
    <definedName name="cpSC1">#REF!</definedName>
    <definedName name="cpSC2" localSheetId="2">#REF!</definedName>
    <definedName name="cpSC2" localSheetId="5">#REF!</definedName>
    <definedName name="cpSC2">#REF!</definedName>
    <definedName name="CUNETA1" localSheetId="2">#REF!</definedName>
    <definedName name="CUNETA1" localSheetId="4">#REF!</definedName>
    <definedName name="CUNETA1" localSheetId="5">#REF!</definedName>
    <definedName name="CUNETA1">#REF!</definedName>
    <definedName name="CUNETA2" localSheetId="2">#REF!</definedName>
    <definedName name="CUNETA2" localSheetId="4">#REF!</definedName>
    <definedName name="CUNETA2" localSheetId="5">#REF!</definedName>
    <definedName name="CUNETA2">#REF!</definedName>
    <definedName name="cvSC" localSheetId="2">#REF!</definedName>
    <definedName name="cvSC" localSheetId="5">#REF!</definedName>
    <definedName name="cvSC">#REF!</definedName>
    <definedName name="cvSC1" localSheetId="2">#REF!</definedName>
    <definedName name="cvSC1" localSheetId="5">#REF!</definedName>
    <definedName name="cvSC1">#REF!</definedName>
    <definedName name="cvSC2" localSheetId="2">#REF!</definedName>
    <definedName name="cvSC2" localSheetId="5">#REF!</definedName>
    <definedName name="cvSC2">#REF!</definedName>
    <definedName name="D220TT" localSheetId="2">'[3]Estructuras Concreto'!#REF!</definedName>
    <definedName name="D220TT" localSheetId="4">'[3]Estructuras Concreto'!#REF!</definedName>
    <definedName name="D220TT" localSheetId="6">'[3]Estructuras Concreto'!#REF!</definedName>
    <definedName name="D220TT" localSheetId="5">'[3]Estructuras Concreto'!#REF!</definedName>
    <definedName name="D220TT">'[3]Estructuras Concreto'!#REF!</definedName>
    <definedName name="D60PR" localSheetId="2">'[3]Estructuras Concreto'!#REF!</definedName>
    <definedName name="D60PR" localSheetId="5">'[3]Estructuras Concreto'!#REF!</definedName>
    <definedName name="D60PR">'[3]Estructuras Concreto'!#REF!</definedName>
    <definedName name="D60TT" localSheetId="2">'[3]Estructuras Concreto'!#REF!</definedName>
    <definedName name="D60TT" localSheetId="5">'[3]Estructuras Concreto'!#REF!</definedName>
    <definedName name="D60TT">'[3]Estructuras Concreto'!#REF!</definedName>
    <definedName name="DA" localSheetId="2">#REF!</definedName>
    <definedName name="DA" localSheetId="5">#REF!</definedName>
    <definedName name="DA">#REF!</definedName>
    <definedName name="data" localSheetId="2">#REF!</definedName>
    <definedName name="data" localSheetId="5">#REF!</definedName>
    <definedName name="data">#REF!</definedName>
    <definedName name="DATA1" localSheetId="2">#REF!</definedName>
    <definedName name="DATA1" localSheetId="5">#REF!</definedName>
    <definedName name="DATA1">#REF!</definedName>
    <definedName name="DATA10" localSheetId="2">#REF!</definedName>
    <definedName name="DATA10" localSheetId="5">#REF!</definedName>
    <definedName name="DATA10">#REF!</definedName>
    <definedName name="DATA11" localSheetId="2">#REF!</definedName>
    <definedName name="DATA11" localSheetId="5">#REF!</definedName>
    <definedName name="DATA11">#REF!</definedName>
    <definedName name="DATA12" localSheetId="2">#REF!</definedName>
    <definedName name="DATA12" localSheetId="5">#REF!</definedName>
    <definedName name="DATA12">#REF!</definedName>
    <definedName name="DATA2" localSheetId="2">#REF!</definedName>
    <definedName name="DATA2" localSheetId="5">#REF!</definedName>
    <definedName name="DATA2">#REF!</definedName>
    <definedName name="DATA3" localSheetId="2">#REF!</definedName>
    <definedName name="DATA3" localSheetId="5">#REF!</definedName>
    <definedName name="DATA3">#REF!</definedName>
    <definedName name="DATA4" localSheetId="2">#REF!</definedName>
    <definedName name="DATA4" localSheetId="5">#REF!</definedName>
    <definedName name="DATA4">#REF!</definedName>
    <definedName name="DATA5" localSheetId="2">#REF!</definedName>
    <definedName name="DATA5" localSheetId="5">#REF!</definedName>
    <definedName name="DATA5">#REF!</definedName>
    <definedName name="DATA6" localSheetId="2">#REF!</definedName>
    <definedName name="DATA6" localSheetId="5">#REF!</definedName>
    <definedName name="DATA6">#REF!</definedName>
    <definedName name="DATA7" localSheetId="2">#REF!</definedName>
    <definedName name="DATA7" localSheetId="5">#REF!</definedName>
    <definedName name="DATA7">#REF!</definedName>
    <definedName name="DATA8" localSheetId="2">#REF!</definedName>
    <definedName name="DATA8" localSheetId="5">#REF!</definedName>
    <definedName name="DATA8">#REF!</definedName>
    <definedName name="DATA9" localSheetId="2">#REF!</definedName>
    <definedName name="DATA9" localSheetId="5">#REF!</definedName>
    <definedName name="DATA9">#REF!</definedName>
    <definedName name="dens">[15]Hoja2!$C$9</definedName>
    <definedName name="DERF" localSheetId="4" hidden="1">{#N/A,#N/A,FALSE,"310.1";#N/A,#N/A,FALSE,"321.1";#N/A,#N/A,FALSE,"320.3";#N/A,#N/A,FALSE,"330.1"}</definedName>
    <definedName name="DERF" localSheetId="6" hidden="1">{#N/A,#N/A,FALSE,"310.1";#N/A,#N/A,FALSE,"321.1";#N/A,#N/A,FALSE,"320.3";#N/A,#N/A,FALSE,"330.1"}</definedName>
    <definedName name="DERF" localSheetId="5" hidden="1">{#N/A,#N/A,FALSE,"310.1";#N/A,#N/A,FALSE,"321.1";#N/A,#N/A,FALSE,"320.3";#N/A,#N/A,FALSE,"330.1"}</definedName>
    <definedName name="DERF" hidden="1">{#N/A,#N/A,FALSE,"310.1";#N/A,#N/A,FALSE,"321.1";#N/A,#N/A,FALSE,"320.3";#N/A,#N/A,FALSE,"330.1"}</definedName>
    <definedName name="DI" localSheetId="2">#REF!</definedName>
    <definedName name="DI" localSheetId="5">#REF!</definedName>
    <definedName name="DI">#REF!</definedName>
    <definedName name="DI60kv" localSheetId="2">'[3]Estructuras Concreto'!#REF!</definedName>
    <definedName name="DI60kv" localSheetId="4">'[3]Estructuras Concreto'!#REF!</definedName>
    <definedName name="DI60kv" localSheetId="6">'[3]Estructuras Concreto'!#REF!</definedName>
    <definedName name="DI60kv" localSheetId="5">'[3]Estructuras Concreto'!#REF!</definedName>
    <definedName name="DI60kv">'[3]Estructuras Concreto'!#REF!</definedName>
    <definedName name="DIN" localSheetId="2">#REF!</definedName>
    <definedName name="DIN" localSheetId="5">#REF!</definedName>
    <definedName name="DIN">#REF!</definedName>
    <definedName name="DP" localSheetId="2">#REF!</definedName>
    <definedName name="DP" localSheetId="5">#REF!</definedName>
    <definedName name="DP">#REF!</definedName>
    <definedName name="DPOR" localSheetId="2">#REF!</definedName>
    <definedName name="DPOR" localSheetId="5">#REF!</definedName>
    <definedName name="DPOR">#REF!</definedName>
    <definedName name="DPOR2" localSheetId="2">#REF!</definedName>
    <definedName name="DPOR2" localSheetId="5">#REF!</definedName>
    <definedName name="DPOR2">#REF!</definedName>
    <definedName name="DPOR3" localSheetId="2">#REF!</definedName>
    <definedName name="DPOR3" localSheetId="5">#REF!</definedName>
    <definedName name="DPOR3">#REF!</definedName>
    <definedName name="Drenajes" localSheetId="2">'[11]Estructuras Concreto'!#REF!</definedName>
    <definedName name="Drenajes" localSheetId="4">'[11]Estructuras Concreto'!#REF!</definedName>
    <definedName name="Drenajes" localSheetId="6">'[11]Estructuras Concreto'!#REF!</definedName>
    <definedName name="Drenajes" localSheetId="5">'[11]Estructuras Concreto'!#REF!</definedName>
    <definedName name="Drenajes">'[11]Estructuras Concreto'!#REF!</definedName>
    <definedName name="DS" localSheetId="2">#REF!</definedName>
    <definedName name="DS" localSheetId="5">#REF!</definedName>
    <definedName name="DS">#REF!</definedName>
    <definedName name="DS60kv" localSheetId="2">'[3]Estructuras Concreto'!#REF!</definedName>
    <definedName name="DS60kv" localSheetId="4">'[3]Estructuras Concreto'!#REF!</definedName>
    <definedName name="DS60kv" localSheetId="6">'[3]Estructuras Concreto'!#REF!</definedName>
    <definedName name="DS60kv" localSheetId="5">'[3]Estructuras Concreto'!#REF!</definedName>
    <definedName name="DS60kv">'[3]Estructuras Concreto'!#REF!</definedName>
    <definedName name="DSEC" localSheetId="2">#REF!</definedName>
    <definedName name="DSEC" localSheetId="5">#REF!</definedName>
    <definedName name="DSEC">#REF!</definedName>
    <definedName name="DT" localSheetId="2">#REF!</definedName>
    <definedName name="DT" localSheetId="5">#REF!</definedName>
    <definedName name="DT">#REF!</definedName>
    <definedName name="DTC" localSheetId="2">#REF!</definedName>
    <definedName name="DTC" localSheetId="5">#REF!</definedName>
    <definedName name="DTC">#REF!</definedName>
    <definedName name="DTO" localSheetId="2">#REF!</definedName>
    <definedName name="DTO" localSheetId="5">#REF!</definedName>
    <definedName name="DTO">#REF!</definedName>
    <definedName name="DTP" localSheetId="2">#REF!</definedName>
    <definedName name="DTP" localSheetId="5">#REF!</definedName>
    <definedName name="DTP">#REF!</definedName>
    <definedName name="DTT" localSheetId="2">#REF!</definedName>
    <definedName name="DTT" localSheetId="5">#REF!</definedName>
    <definedName name="DTT">#REF!</definedName>
    <definedName name="e" localSheetId="2">'[6]Estructuras Concreto'!#REF!</definedName>
    <definedName name="e" localSheetId="4">'[6]Estructuras Concreto'!#REF!</definedName>
    <definedName name="e" localSheetId="6">'[6]Estructuras Concreto'!#REF!</definedName>
    <definedName name="e" localSheetId="5">'[6]Estructuras Concreto'!#REF!</definedName>
    <definedName name="e">'[6]Estructuras Concreto'!#REF!</definedName>
    <definedName name="E220TT" localSheetId="2">'[3]Estructuras Concreto'!#REF!</definedName>
    <definedName name="E220TT" localSheetId="5">'[3]Estructuras Concreto'!#REF!</definedName>
    <definedName name="E220TT">'[3]Estructuras Concreto'!#REF!</definedName>
    <definedName name="E60PR" localSheetId="2">'[3]Estructuras Concreto'!#REF!</definedName>
    <definedName name="E60PR" localSheetId="5">'[3]Estructuras Concreto'!#REF!</definedName>
    <definedName name="E60PR">'[3]Estructuras Concreto'!#REF!</definedName>
    <definedName name="E60TT" localSheetId="2">'[3]Estructuras Concreto'!#REF!</definedName>
    <definedName name="E60TT" localSheetId="5">'[3]Estructuras Concreto'!#REF!</definedName>
    <definedName name="E60TT">'[3]Estructuras Concreto'!#REF!</definedName>
    <definedName name="EA" localSheetId="2">#REF!</definedName>
    <definedName name="EA" localSheetId="5">#REF!</definedName>
    <definedName name="EA">#REF!</definedName>
    <definedName name="eabd2" localSheetId="2">#REF!</definedName>
    <definedName name="eabd2" localSheetId="5">#REF!</definedName>
    <definedName name="eabd2">#REF!</definedName>
    <definedName name="eabd4" localSheetId="2">#REF!</definedName>
    <definedName name="eabd4" localSheetId="5">#REF!</definedName>
    <definedName name="eabd4">#REF!</definedName>
    <definedName name="eabd6" localSheetId="2">#REF!</definedName>
    <definedName name="eabd6" localSheetId="5">#REF!</definedName>
    <definedName name="eabd6">#REF!</definedName>
    <definedName name="ebV">'[8]Obras preliminares'!$D$17</definedName>
    <definedName name="ebV_1" localSheetId="2">#REF!</definedName>
    <definedName name="ebV_1" localSheetId="5">#REF!</definedName>
    <definedName name="ebV_1">#REF!</definedName>
    <definedName name="ecAD">'[8]Obras preliminares'!$D$4</definedName>
    <definedName name="ecaV">'[8]Obras preliminares'!$D$16</definedName>
    <definedName name="ecaV_1" localSheetId="2">#REF!</definedName>
    <definedName name="ecaV_1" localSheetId="5">#REF!</definedName>
    <definedName name="ecaV_1">#REF!</definedName>
    <definedName name="ecG">'[8]Obras preliminares'!$D$12</definedName>
    <definedName name="ecL">'[8]Obras preliminares'!$D$8</definedName>
    <definedName name="eCSTC60" localSheetId="2">'[3]Estructuras Concreto'!#REF!</definedName>
    <definedName name="eCSTC60" localSheetId="4">'[3]Estructuras Concreto'!#REF!</definedName>
    <definedName name="eCSTC60" localSheetId="6">'[3]Estructuras Concreto'!#REF!</definedName>
    <definedName name="eCSTC60" localSheetId="5">'[3]Estructuras Concreto'!#REF!</definedName>
    <definedName name="eCSTC60">'[3]Estructuras Concreto'!#REF!</definedName>
    <definedName name="EE" localSheetId="4" hidden="1">{#N/A,#N/A,FALSE,"310.1";#N/A,#N/A,FALSE,"321.1";#N/A,#N/A,FALSE,"320.3";#N/A,#N/A,FALSE,"330.1"}</definedName>
    <definedName name="EE" localSheetId="6" hidden="1">{#N/A,#N/A,FALSE,"310.1";#N/A,#N/A,FALSE,"321.1";#N/A,#N/A,FALSE,"320.3";#N/A,#N/A,FALSE,"330.1"}</definedName>
    <definedName name="EE" localSheetId="5" hidden="1">{#N/A,#N/A,FALSE,"310.1";#N/A,#N/A,FALSE,"321.1";#N/A,#N/A,FALSE,"320.3";#N/A,#N/A,FALSE,"330.1"}</definedName>
    <definedName name="EE" hidden="1">{#N/A,#N/A,FALSE,"310.1";#N/A,#N/A,FALSE,"321.1";#N/A,#N/A,FALSE,"320.3";#N/A,#N/A,FALSE,"330.1"}</definedName>
    <definedName name="EI" localSheetId="2">#REF!</definedName>
    <definedName name="EI" localSheetId="5">#REF!</definedName>
    <definedName name="EI">#REF!</definedName>
    <definedName name="EI60kv" localSheetId="2">'[3]Estructuras Concreto'!#REF!</definedName>
    <definedName name="EI60kv" localSheetId="4">'[3]Estructuras Concreto'!#REF!</definedName>
    <definedName name="EI60kv" localSheetId="6">'[3]Estructuras Concreto'!#REF!</definedName>
    <definedName name="EI60kv" localSheetId="5">'[3]Estructuras Concreto'!#REF!</definedName>
    <definedName name="EI60kv">'[3]Estructuras Concreto'!#REF!</definedName>
    <definedName name="EIN" localSheetId="2">#REF!</definedName>
    <definedName name="EIN" localSheetId="5">#REF!</definedName>
    <definedName name="EIN">#REF!</definedName>
    <definedName name="emf" localSheetId="2">#REF!</definedName>
    <definedName name="emf" localSheetId="5">#REF!</definedName>
    <definedName name="emf">#REF!</definedName>
    <definedName name="emfo1" localSheetId="2">#REF!</definedName>
    <definedName name="emfo1" localSheetId="5">#REF!</definedName>
    <definedName name="emfo1">#REF!</definedName>
    <definedName name="EMPRAD" localSheetId="2">#REF!</definedName>
    <definedName name="EMPRAD" localSheetId="4">#REF!</definedName>
    <definedName name="EMPRAD" localSheetId="5">#REF!</definedName>
    <definedName name="EMPRAD">#REF!</definedName>
    <definedName name="ENROCAD" localSheetId="2">#REF!</definedName>
    <definedName name="ENROCAD" localSheetId="4">#REF!</definedName>
    <definedName name="ENROCAD" localSheetId="5">#REF!</definedName>
    <definedName name="ENROCAD">#REF!</definedName>
    <definedName name="EP" localSheetId="2">#REF!</definedName>
    <definedName name="EP" localSheetId="5">#REF!</definedName>
    <definedName name="EP">#REF!</definedName>
    <definedName name="epbT" localSheetId="2">#REF!</definedName>
    <definedName name="epbT" localSheetId="5">#REF!</definedName>
    <definedName name="epbT">#REF!</definedName>
    <definedName name="epfC" localSheetId="2">#REF!</definedName>
    <definedName name="epfC" localSheetId="5">#REF!</definedName>
    <definedName name="epfC">#REF!</definedName>
    <definedName name="epfC1" localSheetId="2">#REF!</definedName>
    <definedName name="epfC1" localSheetId="5">#REF!</definedName>
    <definedName name="epfC1">#REF!</definedName>
    <definedName name="epfC2" localSheetId="2">#REF!</definedName>
    <definedName name="epfC2" localSheetId="5">#REF!</definedName>
    <definedName name="epfC2">#REF!</definedName>
    <definedName name="epfT" localSheetId="2">#REF!</definedName>
    <definedName name="epfT" localSheetId="5">#REF!</definedName>
    <definedName name="epfT">#REF!</definedName>
    <definedName name="epfTc" localSheetId="2">#REF!</definedName>
    <definedName name="epfTc" localSheetId="5">#REF!</definedName>
    <definedName name="epfTc">#REF!</definedName>
    <definedName name="epfTZ" localSheetId="2">#REF!</definedName>
    <definedName name="epfTZ" localSheetId="5">#REF!</definedName>
    <definedName name="epfTZ">#REF!</definedName>
    <definedName name="eplaca" localSheetId="2">#REF!</definedName>
    <definedName name="eplaca" localSheetId="5">#REF!</definedName>
    <definedName name="eplaca">#REF!</definedName>
    <definedName name="eplaca2" localSheetId="2">#REF!</definedName>
    <definedName name="eplaca2" localSheetId="5">#REF!</definedName>
    <definedName name="eplaca2">#REF!</definedName>
    <definedName name="EPOR" localSheetId="2">#REF!</definedName>
    <definedName name="EPOR" localSheetId="5">#REF!</definedName>
    <definedName name="EPOR">#REF!</definedName>
    <definedName name="EPOR2" localSheetId="2">#REF!</definedName>
    <definedName name="EPOR2" localSheetId="5">#REF!</definedName>
    <definedName name="EPOR2">#REF!</definedName>
    <definedName name="EPOR3" localSheetId="2">#REF!</definedName>
    <definedName name="EPOR3" localSheetId="5">#REF!</definedName>
    <definedName name="EPOR3">#REF!</definedName>
    <definedName name="epT" localSheetId="2">#REF!</definedName>
    <definedName name="epT" localSheetId="5">#REF!</definedName>
    <definedName name="epT">#REF!</definedName>
    <definedName name="erradas">[15]Hoja2!$C$4</definedName>
    <definedName name="erradas2" localSheetId="2">[13]Parámetros!#REF!</definedName>
    <definedName name="erradas2" localSheetId="4">[13]Parámetros!#REF!</definedName>
    <definedName name="erradas2" localSheetId="6">[13]Parámetros!#REF!</definedName>
    <definedName name="erradas2" localSheetId="5">[13]Parámetros!#REF!</definedName>
    <definedName name="erradas2">[13]Parámetros!#REF!</definedName>
    <definedName name="ERTERTEWRTWERTWERT" localSheetId="2">#REF!</definedName>
    <definedName name="ERTERTEWRTWERTWERT" localSheetId="5">#REF!</definedName>
    <definedName name="ERTERTEWRTWERTWERT">#REF!</definedName>
    <definedName name="ES" localSheetId="2">#REF!</definedName>
    <definedName name="ES" localSheetId="5">#REF!</definedName>
    <definedName name="ES">#REF!</definedName>
    <definedName name="es220TT" localSheetId="2">'[3]Estructuras Concreto'!#REF!</definedName>
    <definedName name="es220TT" localSheetId="4">'[3]Estructuras Concreto'!#REF!</definedName>
    <definedName name="es220TT" localSheetId="6">'[3]Estructuras Concreto'!#REF!</definedName>
    <definedName name="es220TT" localSheetId="5">'[3]Estructuras Concreto'!#REF!</definedName>
    <definedName name="es220TT">'[3]Estructuras Concreto'!#REF!</definedName>
    <definedName name="ES60kv" localSheetId="2">'[3]Estructuras Concreto'!#REF!</definedName>
    <definedName name="ES60kv" localSheetId="5">'[3]Estructuras Concreto'!#REF!</definedName>
    <definedName name="ES60kv">'[3]Estructuras Concreto'!#REF!</definedName>
    <definedName name="es60PR" localSheetId="2">'[3]Estructuras Concreto'!#REF!</definedName>
    <definedName name="es60PR" localSheetId="5">'[3]Estructuras Concreto'!#REF!</definedName>
    <definedName name="es60PR">'[3]Estructuras Concreto'!#REF!</definedName>
    <definedName name="es60TT" localSheetId="2">'[3]Estructuras Concreto'!#REF!</definedName>
    <definedName name="es60TT" localSheetId="5">'[3]Estructuras Concreto'!#REF!</definedName>
    <definedName name="es60TT">'[3]Estructuras Concreto'!#REF!</definedName>
    <definedName name="esA" localSheetId="2">#REF!</definedName>
    <definedName name="esA" localSheetId="5">#REF!</definedName>
    <definedName name="esA">#REF!</definedName>
    <definedName name="esbV">'[8]Obras preliminares'!$D$18</definedName>
    <definedName name="esbV_1" localSheetId="2">#REF!</definedName>
    <definedName name="esbV_1" localSheetId="5">#REF!</definedName>
    <definedName name="esbV_1">#REF!</definedName>
    <definedName name="escaja" localSheetId="2">#REF!</definedName>
    <definedName name="escaja" localSheetId="5">#REF!</definedName>
    <definedName name="escaja">#REF!</definedName>
    <definedName name="escaja2" localSheetId="2">#REF!</definedName>
    <definedName name="escaja2" localSheetId="5">#REF!</definedName>
    <definedName name="escaja2">#REF!</definedName>
    <definedName name="ESEC" localSheetId="2">#REF!</definedName>
    <definedName name="ESEC" localSheetId="5">#REF!</definedName>
    <definedName name="ESEC">#REF!</definedName>
    <definedName name="esI" localSheetId="2">#REF!</definedName>
    <definedName name="esI" localSheetId="5">#REF!</definedName>
    <definedName name="esI">#REF!</definedName>
    <definedName name="esI60kv" localSheetId="2">'[3]Estructuras Concreto'!#REF!</definedName>
    <definedName name="esI60kv" localSheetId="4">'[3]Estructuras Concreto'!#REF!</definedName>
    <definedName name="esI60kv" localSheetId="6">'[3]Estructuras Concreto'!#REF!</definedName>
    <definedName name="esI60kv" localSheetId="5">'[3]Estructuras Concreto'!#REF!</definedName>
    <definedName name="esI60kv">'[3]Estructuras Concreto'!#REF!</definedName>
    <definedName name="esIN" localSheetId="2">#REF!</definedName>
    <definedName name="esIN" localSheetId="5">#REF!</definedName>
    <definedName name="esIN">#REF!</definedName>
    <definedName name="esmuro" localSheetId="2">#REF!</definedName>
    <definedName name="esmuro" localSheetId="5">#REF!</definedName>
    <definedName name="esmuro">#REF!</definedName>
    <definedName name="esmuro2" localSheetId="2">#REF!</definedName>
    <definedName name="esmuro2" localSheetId="5">#REF!</definedName>
    <definedName name="esmuro2">#REF!</definedName>
    <definedName name="esolf" localSheetId="2">#REF!</definedName>
    <definedName name="esolf" localSheetId="5">#REF!</definedName>
    <definedName name="esolf">#REF!</definedName>
    <definedName name="esolfo1" localSheetId="2">#REF!</definedName>
    <definedName name="esolfo1" localSheetId="5">#REF!</definedName>
    <definedName name="esolfo1">#REF!</definedName>
    <definedName name="esP" localSheetId="2">#REF!</definedName>
    <definedName name="esP" localSheetId="5">#REF!</definedName>
    <definedName name="esP">#REF!</definedName>
    <definedName name="ESPISOC" localSheetId="2">#REF!</definedName>
    <definedName name="ESPISOC" localSheetId="5">#REF!</definedName>
    <definedName name="ESPISOC">#REF!</definedName>
    <definedName name="esPOR" localSheetId="2">#REF!</definedName>
    <definedName name="esPOR" localSheetId="5">#REF!</definedName>
    <definedName name="esPOR">#REF!</definedName>
    <definedName name="esPOR2" localSheetId="2">#REF!</definedName>
    <definedName name="esPOR2" localSheetId="5">#REF!</definedName>
    <definedName name="esPOR2">#REF!</definedName>
    <definedName name="esPOR3" localSheetId="2">#REF!</definedName>
    <definedName name="esPOR3" localSheetId="5">#REF!</definedName>
    <definedName name="esPOR3">#REF!</definedName>
    <definedName name="esPR2" localSheetId="2">#REF!</definedName>
    <definedName name="esPR2" localSheetId="5">#REF!</definedName>
    <definedName name="esPR2">#REF!</definedName>
    <definedName name="esrV">'[8]Obras preliminares'!$D$19</definedName>
    <definedName name="esS" localSheetId="2">#REF!</definedName>
    <definedName name="esS" localSheetId="5">#REF!</definedName>
    <definedName name="esS">#REF!</definedName>
    <definedName name="esS60KV" localSheetId="2">'[3]Estructuras Concreto'!#REF!</definedName>
    <definedName name="esS60KV" localSheetId="4">'[3]Estructuras Concreto'!#REF!</definedName>
    <definedName name="esS60KV" localSheetId="6">'[3]Estructuras Concreto'!#REF!</definedName>
    <definedName name="esS60KV" localSheetId="5">'[3]Estructuras Concreto'!#REF!</definedName>
    <definedName name="esS60KV">'[3]Estructuras Concreto'!#REF!</definedName>
    <definedName name="esSEC" localSheetId="2">#REF!</definedName>
    <definedName name="esSEC" localSheetId="5">#REF!</definedName>
    <definedName name="esSEC">#REF!</definedName>
    <definedName name="esT" localSheetId="2">#REF!</definedName>
    <definedName name="esT" localSheetId="5">#REF!</definedName>
    <definedName name="esT">#REF!</definedName>
    <definedName name="esTC" localSheetId="2">#REF!</definedName>
    <definedName name="esTC" localSheetId="5">#REF!</definedName>
    <definedName name="esTC">#REF!</definedName>
    <definedName name="esTO" localSheetId="2">#REF!</definedName>
    <definedName name="esTO" localSheetId="5">#REF!</definedName>
    <definedName name="esTO">#REF!</definedName>
    <definedName name="esTT" localSheetId="2">#REF!</definedName>
    <definedName name="esTT" localSheetId="5">#REF!</definedName>
    <definedName name="esTT">#REF!</definedName>
    <definedName name="esTT2" localSheetId="2">#REF!</definedName>
    <definedName name="esTT2" localSheetId="5">#REF!</definedName>
    <definedName name="esTT2">#REF!</definedName>
    <definedName name="ET" localSheetId="2">#REF!</definedName>
    <definedName name="ET" localSheetId="5">#REF!</definedName>
    <definedName name="ET">#REF!</definedName>
    <definedName name="etapaC" localSheetId="2">#REF!</definedName>
    <definedName name="etapaC" localSheetId="5">#REF!</definedName>
    <definedName name="etapaC">#REF!</definedName>
    <definedName name="etapaC2" localSheetId="2">#REF!</definedName>
    <definedName name="etapaC2" localSheetId="5">#REF!</definedName>
    <definedName name="etapaC2">#REF!</definedName>
    <definedName name="ETC" localSheetId="2">#REF!</definedName>
    <definedName name="ETC" localSheetId="5">#REF!</definedName>
    <definedName name="ETC">#REF!</definedName>
    <definedName name="etcC" localSheetId="2">#REF!</definedName>
    <definedName name="etcC" localSheetId="5">#REF!</definedName>
    <definedName name="etcC">#REF!</definedName>
    <definedName name="etcC1" localSheetId="2">#REF!</definedName>
    <definedName name="etcC1" localSheetId="5">#REF!</definedName>
    <definedName name="etcC1">#REF!</definedName>
    <definedName name="etcC2" localSheetId="2">#REF!</definedName>
    <definedName name="etcC2" localSheetId="5">#REF!</definedName>
    <definedName name="etcC2">#REF!</definedName>
    <definedName name="ETO" localSheetId="2">#REF!</definedName>
    <definedName name="ETO" localSheetId="5">#REF!</definedName>
    <definedName name="ETO">#REF!</definedName>
    <definedName name="ETP" localSheetId="2">#REF!</definedName>
    <definedName name="ETP" localSheetId="5">#REF!</definedName>
    <definedName name="ETP">#REF!</definedName>
    <definedName name="ETT" localSheetId="2">#REF!</definedName>
    <definedName name="ETT" localSheetId="5">#REF!</definedName>
    <definedName name="ETT">#REF!</definedName>
    <definedName name="ex" localSheetId="2">#REF!</definedName>
    <definedName name="ex" localSheetId="5">#REF!</definedName>
    <definedName name="ex">#REF!</definedName>
    <definedName name="EXCASUM" localSheetId="2">#REF!</definedName>
    <definedName name="EXCASUM" localSheetId="4">#REF!</definedName>
    <definedName name="EXCASUM" localSheetId="5">#REF!</definedName>
    <definedName name="EXCASUM">#REF!</definedName>
    <definedName name="EXPRIENCIA">#REF!</definedName>
    <definedName name="EZC" localSheetId="2">#REF!</definedName>
    <definedName name="EZC" localSheetId="5">#REF!</definedName>
    <definedName name="EZC">#REF!</definedName>
    <definedName name="fhg" localSheetId="4" hidden="1">{#N/A,#N/A,FALSE,"310.1";#N/A,#N/A,FALSE,"321.1";#N/A,#N/A,FALSE,"320.3";#N/A,#N/A,FALSE,"330.1"}</definedName>
    <definedName name="fhg" localSheetId="6" hidden="1">{#N/A,#N/A,FALSE,"310.1";#N/A,#N/A,FALSE,"321.1";#N/A,#N/A,FALSE,"320.3";#N/A,#N/A,FALSE,"330.1"}</definedName>
    <definedName name="fhg" localSheetId="5" hidden="1">{#N/A,#N/A,FALSE,"310.1";#N/A,#N/A,FALSE,"321.1";#N/A,#N/A,FALSE,"320.3";#N/A,#N/A,FALSE,"330.1"}</definedName>
    <definedName name="fhg" hidden="1">{#N/A,#N/A,FALSE,"310.1";#N/A,#N/A,FALSE,"321.1";#N/A,#N/A,FALSE,"320.3";#N/A,#N/A,FALSE,"330.1"}</definedName>
    <definedName name="FILTROSIN" localSheetId="2">#REF!</definedName>
    <definedName name="FILTROSIN" localSheetId="4">#REF!</definedName>
    <definedName name="FILTROSIN" localSheetId="5">#REF!</definedName>
    <definedName name="FILTROSIN">#REF!</definedName>
    <definedName name="FTUBO" localSheetId="2">#REF!</definedName>
    <definedName name="FTUBO" localSheetId="4">#REF!</definedName>
    <definedName name="FTUBO" localSheetId="5">#REF!</definedName>
    <definedName name="FTUBO">#REF!</definedName>
    <definedName name="hbT" localSheetId="2">#REF!</definedName>
    <definedName name="hbT" localSheetId="5">#REF!</definedName>
    <definedName name="hbT">#REF!</definedName>
    <definedName name="heT" localSheetId="2">#REF!</definedName>
    <definedName name="heT" localSheetId="5">#REF!</definedName>
    <definedName name="heT">#REF!</definedName>
    <definedName name="heTP" localSheetId="2">#REF!</definedName>
    <definedName name="heTP" localSheetId="5">#REF!</definedName>
    <definedName name="heTP">#REF!</definedName>
    <definedName name="heTZ" localSheetId="2">#REF!</definedName>
    <definedName name="heTZ" localSheetId="5">#REF!</definedName>
    <definedName name="heTZ">#REF!</definedName>
    <definedName name="hojanueva">'[16]COL C1'!$453:$459</definedName>
    <definedName name="hrbd2" localSheetId="2">#REF!</definedName>
    <definedName name="hrbd2" localSheetId="5">#REF!</definedName>
    <definedName name="hrbd2">#REF!</definedName>
    <definedName name="hrbd4" localSheetId="2">#REF!</definedName>
    <definedName name="hrbd4" localSheetId="5">#REF!</definedName>
    <definedName name="hrbd4">#REF!</definedName>
    <definedName name="hrbd6" localSheetId="2">#REF!</definedName>
    <definedName name="hrbd6" localSheetId="5">#REF!</definedName>
    <definedName name="hrbd6">#REF!</definedName>
    <definedName name="hrT" localSheetId="2">#REF!</definedName>
    <definedName name="hrT" localSheetId="5">#REF!</definedName>
    <definedName name="hrT">#REF!</definedName>
    <definedName name="hrTc" localSheetId="2">#REF!</definedName>
    <definedName name="hrTc" localSheetId="5">#REF!</definedName>
    <definedName name="hrTc">#REF!</definedName>
    <definedName name="hrTZ" localSheetId="2">#REF!</definedName>
    <definedName name="hrTZ" localSheetId="5">#REF!</definedName>
    <definedName name="hrTZ">#REF!</definedName>
    <definedName name="hstcaja" localSheetId="2">#REF!</definedName>
    <definedName name="hstcaja" localSheetId="5">#REF!</definedName>
    <definedName name="hstcaja">#REF!</definedName>
    <definedName name="hstcaja2" localSheetId="2">#REF!</definedName>
    <definedName name="hstcaja2" localSheetId="5">#REF!</definedName>
    <definedName name="hstcaja2">#REF!</definedName>
    <definedName name="htbd2" localSheetId="2">#REF!</definedName>
    <definedName name="htbd2" localSheetId="5">#REF!</definedName>
    <definedName name="htbd2">#REF!</definedName>
    <definedName name="htbd4" localSheetId="2">#REF!</definedName>
    <definedName name="htbd4" localSheetId="5">#REF!</definedName>
    <definedName name="htbd4">#REF!</definedName>
    <definedName name="htbd6" localSheetId="2">#REF!</definedName>
    <definedName name="htbd6" localSheetId="5">#REF!</definedName>
    <definedName name="htbd6">#REF!</definedName>
    <definedName name="htC" localSheetId="2">#REF!</definedName>
    <definedName name="htC" localSheetId="5">#REF!</definedName>
    <definedName name="htC">#REF!</definedName>
    <definedName name="htcaja" localSheetId="2">#REF!</definedName>
    <definedName name="htcaja" localSheetId="5">#REF!</definedName>
    <definedName name="htcaja">#REF!</definedName>
    <definedName name="htcaja2" localSheetId="2">#REF!</definedName>
    <definedName name="htcaja2" localSheetId="5">#REF!</definedName>
    <definedName name="htcaja2">#REF!</definedName>
    <definedName name="hteTc" localSheetId="2">#REF!</definedName>
    <definedName name="hteTc" localSheetId="5">#REF!</definedName>
    <definedName name="hteTc">#REF!</definedName>
    <definedName name="htiC" localSheetId="2">#REF!</definedName>
    <definedName name="htiC" localSheetId="5">#REF!</definedName>
    <definedName name="htiC">#REF!</definedName>
    <definedName name="htiC1" localSheetId="2">#REF!</definedName>
    <definedName name="htiC1" localSheetId="5">#REF!</definedName>
    <definedName name="htiC1">#REF!</definedName>
    <definedName name="htiC2" localSheetId="2">#REF!</definedName>
    <definedName name="htiC2" localSheetId="5">#REF!</definedName>
    <definedName name="htiC2">#REF!</definedName>
    <definedName name="htT" localSheetId="2">#REF!</definedName>
    <definedName name="htT" localSheetId="5">#REF!</definedName>
    <definedName name="htT">#REF!</definedName>
    <definedName name="htTc" localSheetId="2">#REF!</definedName>
    <definedName name="htTc" localSheetId="5">#REF!</definedName>
    <definedName name="htTc">#REF!</definedName>
    <definedName name="htTP" localSheetId="2">#REF!</definedName>
    <definedName name="htTP" localSheetId="5">#REF!</definedName>
    <definedName name="htTP">#REF!</definedName>
    <definedName name="htTZ" localSheetId="2">#REF!</definedName>
    <definedName name="htTZ" localSheetId="5">#REF!</definedName>
    <definedName name="htTZ">#REF!</definedName>
    <definedName name="HVAC" localSheetId="2">#REF!</definedName>
    <definedName name="HVAC" localSheetId="5">#REF!</definedName>
    <definedName name="HVAC">#REF!</definedName>
    <definedName name="HVC" localSheetId="2">#REF!</definedName>
    <definedName name="HVC" localSheetId="5">#REF!</definedName>
    <definedName name="HVC">#REF!</definedName>
    <definedName name="impre" localSheetId="2">'Form 3 Lista Cant'!#REF!</definedName>
    <definedName name="impre" localSheetId="4">#REF!</definedName>
    <definedName name="impre" localSheetId="6">#REF!</definedName>
    <definedName name="impre" localSheetId="5">'[10]Form 3 Lista Cant'!#REF!</definedName>
    <definedName name="impre">'Form 3 Lista Cant'!#REF!</definedName>
    <definedName name="infiltra">[15]Hoja2!$C$5</definedName>
    <definedName name="inicio" localSheetId="2">[17]Hoja1!#REF!</definedName>
    <definedName name="inicio" localSheetId="4">[17]Hoja1!#REF!</definedName>
    <definedName name="inicio" localSheetId="5">[17]Hoja1!#REF!</definedName>
    <definedName name="inicio">[17]Hoja1!#REF!</definedName>
    <definedName name="INICIOP" localSheetId="2">[17]Hoja1!#REF!</definedName>
    <definedName name="INICIOP" localSheetId="4">[17]Hoja1!#REF!</definedName>
    <definedName name="INICIOP" localSheetId="5">[17]Hoja1!#REF!</definedName>
    <definedName name="INICIOP">[17]Hoja1!#REF!</definedName>
    <definedName name="INICIOPL" localSheetId="2">[17]Hoja1!#REF!</definedName>
    <definedName name="INICIOPL" localSheetId="4">[17]Hoja1!#REF!</definedName>
    <definedName name="INICIOPL" localSheetId="5">[17]Hoja1!#REF!</definedName>
    <definedName name="INICIOPL">[17]Hoja1!#REF!</definedName>
    <definedName name="jdC" localSheetId="2">#REF!</definedName>
    <definedName name="jdC" localSheetId="5">#REF!</definedName>
    <definedName name="jdC">#REF!</definedName>
    <definedName name="L220TT" localSheetId="2">'[3]Estructuras Concreto'!#REF!</definedName>
    <definedName name="L220TT" localSheetId="4">'[3]Estructuras Concreto'!#REF!</definedName>
    <definedName name="L220TT" localSheetId="6">'[3]Estructuras Concreto'!#REF!</definedName>
    <definedName name="L220TT" localSheetId="5">'[3]Estructuras Concreto'!#REF!</definedName>
    <definedName name="L220TT">'[3]Estructuras Concreto'!#REF!</definedName>
    <definedName name="L60PR" localSheetId="2">'[3]Estructuras Concreto'!#REF!</definedName>
    <definedName name="L60PR" localSheetId="5">'[3]Estructuras Concreto'!#REF!</definedName>
    <definedName name="L60PR">'[3]Estructuras Concreto'!#REF!</definedName>
    <definedName name="L60TT" localSheetId="2">'[3]Estructuras Concreto'!#REF!</definedName>
    <definedName name="L60TT" localSheetId="5">'[3]Estructuras Concreto'!#REF!</definedName>
    <definedName name="L60TT">'[3]Estructuras Concreto'!#REF!</definedName>
    <definedName name="LA" localSheetId="2">#REF!</definedName>
    <definedName name="LA" localSheetId="5">#REF!</definedName>
    <definedName name="LA">#REF!</definedName>
    <definedName name="LAD">'[8]Obras preliminares'!$D$2</definedName>
    <definedName name="LAG">'[8]Obras preliminares'!$D$10</definedName>
    <definedName name="LAL">'[8]Obras preliminares'!$D$6</definedName>
    <definedName name="LbT" localSheetId="2">#REF!</definedName>
    <definedName name="LbT" localSheetId="5">#REF!</definedName>
    <definedName name="LbT">#REF!</definedName>
    <definedName name="LcC" localSheetId="2">#REF!</definedName>
    <definedName name="LcC" localSheetId="5">#REF!</definedName>
    <definedName name="LcC">#REF!</definedName>
    <definedName name="LCOLC" localSheetId="2">#REF!</definedName>
    <definedName name="LCOLC" localSheetId="5">#REF!</definedName>
    <definedName name="LCOLC">#REF!</definedName>
    <definedName name="LcT" localSheetId="2">#REF!</definedName>
    <definedName name="LcT" localSheetId="5">#REF!</definedName>
    <definedName name="LcT">#REF!</definedName>
    <definedName name="LcTc" localSheetId="2">#REF!</definedName>
    <definedName name="LcTc" localSheetId="5">#REF!</definedName>
    <definedName name="LcTc">#REF!</definedName>
    <definedName name="LcTP" localSheetId="2">#REF!</definedName>
    <definedName name="LcTP" localSheetId="5">#REF!</definedName>
    <definedName name="LcTP">#REF!</definedName>
    <definedName name="LcTZ" localSheetId="2">#REF!</definedName>
    <definedName name="LcTZ" localSheetId="5">#REF!</definedName>
    <definedName name="LcTZ">#REF!</definedName>
    <definedName name="Lf" localSheetId="2">#REF!</definedName>
    <definedName name="Lf" localSheetId="5">#REF!</definedName>
    <definedName name="Lf">#REF!</definedName>
    <definedName name="LI" localSheetId="2">#REF!</definedName>
    <definedName name="LI" localSheetId="5">#REF!</definedName>
    <definedName name="LI">#REF!</definedName>
    <definedName name="LI60kv" localSheetId="2">'[3]Estructuras Concreto'!#REF!</definedName>
    <definedName name="LI60kv" localSheetId="4">'[3]Estructuras Concreto'!#REF!</definedName>
    <definedName name="LI60kv" localSheetId="6">'[3]Estructuras Concreto'!#REF!</definedName>
    <definedName name="LI60kv" localSheetId="5">'[3]Estructuras Concreto'!#REF!</definedName>
    <definedName name="LI60kv">'[3]Estructuras Concreto'!#REF!</definedName>
    <definedName name="LIN" localSheetId="2">#REF!</definedName>
    <definedName name="LIN" localSheetId="5">#REF!</definedName>
    <definedName name="LIN">#REF!</definedName>
    <definedName name="LLt" localSheetId="2">#REF!</definedName>
    <definedName name="LLt" localSheetId="5">#REF!</definedName>
    <definedName name="LLt">#REF!</definedName>
    <definedName name="LP" localSheetId="2">#REF!</definedName>
    <definedName name="LP" localSheetId="5">#REF!</definedName>
    <definedName name="LP">#REF!</definedName>
    <definedName name="LPISOC" localSheetId="2">#REF!</definedName>
    <definedName name="LPISOC" localSheetId="5">#REF!</definedName>
    <definedName name="LPISOC">#REF!</definedName>
    <definedName name="LPOR" localSheetId="2">#REF!</definedName>
    <definedName name="LPOR" localSheetId="5">#REF!</definedName>
    <definedName name="LPOR">#REF!</definedName>
    <definedName name="LPOR2" localSheetId="2">#REF!</definedName>
    <definedName name="LPOR2" localSheetId="5">#REF!</definedName>
    <definedName name="LPOR2">#REF!</definedName>
    <definedName name="LPOR3" localSheetId="2">#REF!</definedName>
    <definedName name="LPOR3" localSheetId="5">#REF!</definedName>
    <definedName name="LPOR3">#REF!</definedName>
    <definedName name="LPTC60" localSheetId="2">'[3]Estructuras Concreto'!#REF!</definedName>
    <definedName name="LPTC60" localSheetId="4">'[3]Estructuras Concreto'!#REF!</definedName>
    <definedName name="LPTC60" localSheetId="6">'[3]Estructuras Concreto'!#REF!</definedName>
    <definedName name="LPTC60" localSheetId="5">'[3]Estructuras Concreto'!#REF!</definedName>
    <definedName name="LPTC60">'[3]Estructuras Concreto'!#REF!</definedName>
    <definedName name="LS" localSheetId="2">#REF!</definedName>
    <definedName name="LS" localSheetId="5">#REF!</definedName>
    <definedName name="LS">#REF!</definedName>
    <definedName name="LS60kv" localSheetId="2">'[3]Estructuras Concreto'!#REF!</definedName>
    <definedName name="LS60kv" localSheetId="4">'[3]Estructuras Concreto'!#REF!</definedName>
    <definedName name="LS60kv" localSheetId="6">'[3]Estructuras Concreto'!#REF!</definedName>
    <definedName name="LS60kv" localSheetId="5">'[3]Estructuras Concreto'!#REF!</definedName>
    <definedName name="LS60kv">'[3]Estructuras Concreto'!#REF!</definedName>
    <definedName name="LSEC" localSheetId="2">#REF!</definedName>
    <definedName name="LSEC" localSheetId="5">#REF!</definedName>
    <definedName name="LSEC">#REF!</definedName>
    <definedName name="LT" localSheetId="2">#REF!</definedName>
    <definedName name="LT" localSheetId="5">#REF!</definedName>
    <definedName name="LT">#REF!</definedName>
    <definedName name="LTC" localSheetId="2">#REF!</definedName>
    <definedName name="LTC" localSheetId="5">#REF!</definedName>
    <definedName name="LTC">#REF!</definedName>
    <definedName name="LTO" localSheetId="2">#REF!</definedName>
    <definedName name="LTO" localSheetId="5">#REF!</definedName>
    <definedName name="LTO">#REF!</definedName>
    <definedName name="LTP" localSheetId="2">#REF!</definedName>
    <definedName name="LTP" localSheetId="5">#REF!</definedName>
    <definedName name="LTP">#REF!</definedName>
    <definedName name="LTT" localSheetId="2">#REF!</definedName>
    <definedName name="LTT" localSheetId="5">#REF!</definedName>
    <definedName name="LTT">#REF!</definedName>
    <definedName name="LV">'[8]Obras preliminares'!$D$15</definedName>
    <definedName name="LV_1" localSheetId="2">#REF!</definedName>
    <definedName name="LV_1" localSheetId="5">#REF!</definedName>
    <definedName name="LV_1">#REF!</definedName>
    <definedName name="LV2C" localSheetId="2">#REF!</definedName>
    <definedName name="LV2C" localSheetId="5">#REF!</definedName>
    <definedName name="LV2C">#REF!</definedName>
    <definedName name="LVAC" localSheetId="2">#REF!</definedName>
    <definedName name="LVAC" localSheetId="5">#REF!</definedName>
    <definedName name="LVAC">#REF!</definedName>
    <definedName name="LVC" localSheetId="2">#REF!</definedName>
    <definedName name="LVC" localSheetId="5">#REF!</definedName>
    <definedName name="LVC">#REF!</definedName>
    <definedName name="LvcT" localSheetId="2">#REF!</definedName>
    <definedName name="LvcT" localSheetId="5">#REF!</definedName>
    <definedName name="LvcT">#REF!</definedName>
    <definedName name="LvT" localSheetId="2">#REF!</definedName>
    <definedName name="LvT" localSheetId="5">#REF!</definedName>
    <definedName name="LvT">#REF!</definedName>
    <definedName name="LvTZ" localSheetId="2">#REF!</definedName>
    <definedName name="LvTZ" localSheetId="5">#REF!</definedName>
    <definedName name="LvTZ">#REF!</definedName>
    <definedName name="LZC" localSheetId="2">#REF!</definedName>
    <definedName name="LZC" localSheetId="5">#REF!</definedName>
    <definedName name="LZC">#REF!</definedName>
    <definedName name="MCONTE" localSheetId="2">#REF!</definedName>
    <definedName name="MCONTE" localSheetId="4">#REF!</definedName>
    <definedName name="MCONTE" localSheetId="5">#REF!</definedName>
    <definedName name="MCONTE">#REF!</definedName>
    <definedName name="MCVC" localSheetId="2">#REF!</definedName>
    <definedName name="MCVC" localSheetId="5">#REF!</definedName>
    <definedName name="MCVC">#REF!</definedName>
    <definedName name="MGAVION" localSheetId="2">#REF!</definedName>
    <definedName name="MGAVION" localSheetId="4">#REF!</definedName>
    <definedName name="MGAVION" localSheetId="5">#REF!</definedName>
    <definedName name="MGAVION">#REF!</definedName>
    <definedName name="npPOR" localSheetId="2">#REF!</definedName>
    <definedName name="npPOR" localSheetId="5">#REF!</definedName>
    <definedName name="npPOR">#REF!</definedName>
    <definedName name="npPOR2" localSheetId="2">#REF!</definedName>
    <definedName name="npPOR2" localSheetId="5">#REF!</definedName>
    <definedName name="npPOR2">#REF!</definedName>
    <definedName name="npPOR3" localSheetId="2">#REF!</definedName>
    <definedName name="npPOR3" localSheetId="5">#REF!</definedName>
    <definedName name="npPOR3">#REF!</definedName>
    <definedName name="NZAPATAS" localSheetId="2">#REF!</definedName>
    <definedName name="NZAPATAS" localSheetId="5">#REF!</definedName>
    <definedName name="NZAPATAS">#REF!</definedName>
    <definedName name="obracivil" localSheetId="2">#REF!</definedName>
    <definedName name="obracivil" localSheetId="4">#REF!</definedName>
    <definedName name="obracivil" localSheetId="5">#REF!</definedName>
    <definedName name="obracivil">#REF!</definedName>
    <definedName name="p">'[2]Estructuras Concreto'!#REF!</definedName>
    <definedName name="P1T" localSheetId="2">#REF!</definedName>
    <definedName name="P1T" localSheetId="5">#REF!</definedName>
    <definedName name="P1T">#REF!</definedName>
    <definedName name="P1TC" localSheetId="2">#REF!</definedName>
    <definedName name="P1TC" localSheetId="5">#REF!</definedName>
    <definedName name="P1TC">#REF!</definedName>
    <definedName name="P2T" localSheetId="2">#REF!</definedName>
    <definedName name="P2T" localSheetId="5">#REF!</definedName>
    <definedName name="P2T">#REF!</definedName>
    <definedName name="P2TC" localSheetId="2">#REF!</definedName>
    <definedName name="P2TC" localSheetId="5">#REF!</definedName>
    <definedName name="P2TC">#REF!</definedName>
    <definedName name="P3T" localSheetId="2">#REF!</definedName>
    <definedName name="P3T" localSheetId="5">#REF!</definedName>
    <definedName name="P3T">#REF!</definedName>
    <definedName name="P3TC" localSheetId="2">#REF!</definedName>
    <definedName name="P3TC" localSheetId="5">#REF!</definedName>
    <definedName name="P3TC">#REF!</definedName>
    <definedName name="PCC" localSheetId="2">#REF!</definedName>
    <definedName name="PCC" localSheetId="5">#REF!</definedName>
    <definedName name="PCC">#REF!</definedName>
    <definedName name="PCONCRETO" localSheetId="2">#REF!</definedName>
    <definedName name="PCONCRETO" localSheetId="4">#REF!</definedName>
    <definedName name="PCONCRETO" localSheetId="5">#REF!</definedName>
    <definedName name="PCONCRETO">#REF!</definedName>
    <definedName name="PCTC60" localSheetId="2">'[3]Estructuras Concreto'!#REF!</definedName>
    <definedName name="PCTC60" localSheetId="4">'[3]Estructuras Concreto'!#REF!</definedName>
    <definedName name="PCTC60" localSheetId="6">'[3]Estructuras Concreto'!#REF!</definedName>
    <definedName name="PCTC60" localSheetId="5">'[3]Estructuras Concreto'!#REF!</definedName>
    <definedName name="PCTC60">'[3]Estructuras Concreto'!#REF!</definedName>
    <definedName name="PDESPEBOSQ" localSheetId="2">#REF!</definedName>
    <definedName name="PDESPEBOSQ" localSheetId="4">#REF!</definedName>
    <definedName name="PDESPEBOSQ" localSheetId="5">#REF!</definedName>
    <definedName name="PDESPEBOSQ">#REF!</definedName>
    <definedName name="PDESPEJE" localSheetId="2">#REF!</definedName>
    <definedName name="PDESPEJE" localSheetId="4">#REF!</definedName>
    <definedName name="PDESPEJE" localSheetId="5">#REF!</definedName>
    <definedName name="PDESPEJE">#REF!</definedName>
    <definedName name="PEXCAVACION" localSheetId="2">#REF!</definedName>
    <definedName name="PEXCAVACION" localSheetId="4">#REF!</definedName>
    <definedName name="PEXCAVACION" localSheetId="5">#REF!</definedName>
    <definedName name="PEXCAVACION">#REF!</definedName>
    <definedName name="PHILC" localSheetId="2">#REF!</definedName>
    <definedName name="PHILC" localSheetId="5">#REF!</definedName>
    <definedName name="PHILC">#REF!</definedName>
    <definedName name="PHILC1" localSheetId="2">#REF!</definedName>
    <definedName name="PHILC1" localSheetId="5">#REF!</definedName>
    <definedName name="PHILC1">#REF!</definedName>
    <definedName name="PHILC2" localSheetId="2">#REF!</definedName>
    <definedName name="PHILC2" localSheetId="5">#REF!</definedName>
    <definedName name="PHILC2">#REF!</definedName>
    <definedName name="PINTAER" localSheetId="2">#REF!</definedName>
    <definedName name="PINTAER" localSheetId="4">#REF!</definedName>
    <definedName name="PINTAER" localSheetId="5">#REF!</definedName>
    <definedName name="PINTAER">#REF!</definedName>
    <definedName name="PL2T" localSheetId="2">#REF!</definedName>
    <definedName name="PL2T" localSheetId="5">#REF!</definedName>
    <definedName name="PL2T">#REF!</definedName>
    <definedName name="PL51TZ" localSheetId="2">#REF!</definedName>
    <definedName name="PL51TZ" localSheetId="5">#REF!</definedName>
    <definedName name="PL51TZ">#REF!</definedName>
    <definedName name="plat1" localSheetId="2">#REF!</definedName>
    <definedName name="plat1" localSheetId="5">#REF!</definedName>
    <definedName name="plat1">#REF!</definedName>
    <definedName name="plat2" localSheetId="2">#REF!</definedName>
    <definedName name="plat2" localSheetId="5">#REF!</definedName>
    <definedName name="plat2">#REF!</definedName>
    <definedName name="plat3" localSheetId="2">#REF!</definedName>
    <definedName name="plat3" localSheetId="5">#REF!</definedName>
    <definedName name="plat3">#REF!</definedName>
    <definedName name="PLC" localSheetId="2">#REF!</definedName>
    <definedName name="PLC" localSheetId="5">#REF!</definedName>
    <definedName name="PLC">#REF!</definedName>
    <definedName name="PLDT" localSheetId="2">'[17]PESOS MONTAJE'!#REF!</definedName>
    <definedName name="PLDT" localSheetId="4">'[17]PESOS MONTAJE'!#REF!</definedName>
    <definedName name="PLDT" localSheetId="5">'[17]PESOS MONTAJE'!#REF!</definedName>
    <definedName name="PLDT">'[17]PESOS MONTAJE'!#REF!</definedName>
    <definedName name="PLT" localSheetId="2">#REF!</definedName>
    <definedName name="PLT" localSheetId="5">#REF!</definedName>
    <definedName name="PLT">#REF!</definedName>
    <definedName name="PLtTZ" localSheetId="2">#REF!</definedName>
    <definedName name="PLtTZ" localSheetId="5">#REF!</definedName>
    <definedName name="PLtTZ">#REF!</definedName>
    <definedName name="PMONTAJE" localSheetId="2">#REF!</definedName>
    <definedName name="PMONTAJE" localSheetId="4">#REF!</definedName>
    <definedName name="PMONTAJE" localSheetId="5">#REF!</definedName>
    <definedName name="PMONTAJE">#REF!</definedName>
    <definedName name="PPAMET" localSheetId="2">#REF!</definedName>
    <definedName name="PPAMET" localSheetId="4">#REF!</definedName>
    <definedName name="PPAMET" localSheetId="5">#REF!</definedName>
    <definedName name="PPAMET">#REF!</definedName>
    <definedName name="PPDT" localSheetId="2">'[17]PESOS MONTAJE'!#REF!</definedName>
    <definedName name="PPDT" localSheetId="4">'[17]PESOS MONTAJE'!#REF!</definedName>
    <definedName name="PPDT" localSheetId="5">'[17]PESOS MONTAJE'!#REF!</definedName>
    <definedName name="PPDT">'[17]PESOS MONTAJE'!#REF!</definedName>
    <definedName name="PPPATAS" localSheetId="2">#REF!</definedName>
    <definedName name="PPPATAS" localSheetId="4">#REF!</definedName>
    <definedName name="PPPATAS" localSheetId="5">#REF!</definedName>
    <definedName name="PPPATAS">#REF!</definedName>
    <definedName name="precios_edesa" localSheetId="2">[18]Parámetros!#REF!</definedName>
    <definedName name="precios_edesa" localSheetId="4">[18]Parámetros!#REF!</definedName>
    <definedName name="precios_edesa" localSheetId="6">[18]Parámetros!#REF!</definedName>
    <definedName name="precios_edesa" localSheetId="5">[18]Parámetros!#REF!</definedName>
    <definedName name="precios_edesa">[18]Parámetros!#REF!</definedName>
    <definedName name="PREFUERZO" localSheetId="2">#REF!</definedName>
    <definedName name="PREFUERZO" localSheetId="4">#REF!</definedName>
    <definedName name="PREFUERZO" localSheetId="5">#REF!</definedName>
    <definedName name="PREFUERZO">#REF!</definedName>
    <definedName name="PRELLENO" localSheetId="2">#REF!</definedName>
    <definedName name="PRELLENO" localSheetId="4">#REF!</definedName>
    <definedName name="PRELLENO" localSheetId="5">#REF!</definedName>
    <definedName name="PRELLENO">#REF!</definedName>
    <definedName name="PREPLANTEO" localSheetId="2">#REF!</definedName>
    <definedName name="PREPLANTEO" localSheetId="4">#REF!</definedName>
    <definedName name="PREPLANTEO" localSheetId="5">#REF!</definedName>
    <definedName name="PREPLANTEO">#REF!</definedName>
    <definedName name="prs" localSheetId="4" hidden="1">{#N/A,#N/A,FALSE,"310.1";#N/A,#N/A,FALSE,"321.1";#N/A,#N/A,FALSE,"320.3";#N/A,#N/A,FALSE,"330.1"}</definedName>
    <definedName name="prs" localSheetId="6" hidden="1">{#N/A,#N/A,FALSE,"310.1";#N/A,#N/A,FALSE,"321.1";#N/A,#N/A,FALSE,"320.3";#N/A,#N/A,FALSE,"330.1"}</definedName>
    <definedName name="prs" localSheetId="5" hidden="1">{#N/A,#N/A,FALSE,"310.1";#N/A,#N/A,FALSE,"321.1";#N/A,#N/A,FALSE,"320.3";#N/A,#N/A,FALSE,"330.1"}</definedName>
    <definedName name="prs" hidden="1">{#N/A,#N/A,FALSE,"310.1";#N/A,#N/A,FALSE,"321.1";#N/A,#N/A,FALSE,"320.3";#N/A,#N/A,FALSE,"330.1"}</definedName>
    <definedName name="PSOLADO" localSheetId="2">#REF!</definedName>
    <definedName name="PSOLADO" localSheetId="4">#REF!</definedName>
    <definedName name="PSOLADO" localSheetId="5">#REF!</definedName>
    <definedName name="PSOLADO">#REF!</definedName>
    <definedName name="pvC" localSheetId="2">#REF!</definedName>
    <definedName name="pvC" localSheetId="5">#REF!</definedName>
    <definedName name="pvC">#REF!</definedName>
    <definedName name="PvT" localSheetId="2">#REF!</definedName>
    <definedName name="PvT" localSheetId="5">#REF!</definedName>
    <definedName name="PvT">#REF!</definedName>
    <definedName name="PvTc" localSheetId="2">#REF!</definedName>
    <definedName name="PvTc" localSheetId="5">#REF!</definedName>
    <definedName name="PvTc">#REF!</definedName>
    <definedName name="PvTZ" localSheetId="2">#REF!</definedName>
    <definedName name="PvTZ" localSheetId="5">#REF!</definedName>
    <definedName name="PvTZ">#REF!</definedName>
    <definedName name="Q" localSheetId="2">'[9]Form 2 Demandas'!#REF!</definedName>
    <definedName name="Q" localSheetId="4">'[9]Form 2 Demandas'!#REF!</definedName>
    <definedName name="Q" localSheetId="6">'[9]Form 2 Demandas'!#REF!</definedName>
    <definedName name="Q" localSheetId="5">'[9]Form 2 Demandas'!#REF!</definedName>
    <definedName name="Q">'[9]Form 2 Demandas'!#REF!</definedName>
    <definedName name="qq" localSheetId="2">'[6]Estructuras Concreto'!#REF!</definedName>
    <definedName name="qq" localSheetId="5">'[6]Estructuras Concreto'!#REF!</definedName>
    <definedName name="qq">'[6]Estructuras Concreto'!#REF!</definedName>
    <definedName name="REC" localSheetId="2">#REF!</definedName>
    <definedName name="REC" localSheetId="5">#REF!</definedName>
    <definedName name="REC">#REF!</definedName>
    <definedName name="RELLECOM" localSheetId="2">#REF!</definedName>
    <definedName name="RELLECOM" localSheetId="4">#REF!</definedName>
    <definedName name="RELLECOM" localSheetId="5">#REF!</definedName>
    <definedName name="RELLECOM">#REF!</definedName>
    <definedName name="residual">[15]Hoja2!$C$3</definedName>
    <definedName name="rr" localSheetId="4" hidden="1">{#N/A,#N/A,FALSE,"310.1";#N/A,#N/A,FALSE,"321.1";#N/A,#N/A,FALSE,"320.3";#N/A,#N/A,FALSE,"330.1"}</definedName>
    <definedName name="rr" localSheetId="6" hidden="1">{#N/A,#N/A,FALSE,"310.1";#N/A,#N/A,FALSE,"321.1";#N/A,#N/A,FALSE,"320.3";#N/A,#N/A,FALSE,"330.1"}</definedName>
    <definedName name="rr" localSheetId="5" hidden="1">{#N/A,#N/A,FALSE,"310.1";#N/A,#N/A,FALSE,"321.1";#N/A,#N/A,FALSE,"320.3";#N/A,#N/A,FALSE,"330.1"}</definedName>
    <definedName name="rr" hidden="1">{#N/A,#N/A,FALSE,"310.1";#N/A,#N/A,FALSE,"321.1";#N/A,#N/A,FALSE,"320.3";#N/A,#N/A,FALSE,"330.1"}</definedName>
    <definedName name="s" localSheetId="8" hidden="1">'[7]Form 1 Aclaraciones y des'!#REF!</definedName>
    <definedName name="s" localSheetId="0" hidden="1">'[5]46W9'!#REF!</definedName>
    <definedName name="s" localSheetId="9" hidden="1">'[5]46W9'!#REF!</definedName>
    <definedName name="s" localSheetId="2" hidden="1">'[5]46W9'!#REF!</definedName>
    <definedName name="s" localSheetId="3" hidden="1">'[5]46W9'!#REF!</definedName>
    <definedName name="s" localSheetId="4" hidden="1">'[5]46W9'!#REF!</definedName>
    <definedName name="s" localSheetId="5" hidden="1">'[5]46W9'!#REF!</definedName>
    <definedName name="s" hidden="1">'[5]46W9'!#REF!</definedName>
    <definedName name="s220TT" localSheetId="2">'[3]Estructuras Concreto'!#REF!</definedName>
    <definedName name="s220TT" localSheetId="5">'[3]Estructuras Concreto'!#REF!</definedName>
    <definedName name="s220TT">'[3]Estructuras Concreto'!#REF!</definedName>
    <definedName name="s60PR" localSheetId="2">'[3]Estructuras Concreto'!#REF!</definedName>
    <definedName name="s60PR" localSheetId="5">'[3]Estructuras Concreto'!#REF!</definedName>
    <definedName name="s60PR">'[3]Estructuras Concreto'!#REF!</definedName>
    <definedName name="s60TT" localSheetId="2">'[3]Estructuras Concreto'!#REF!</definedName>
    <definedName name="s60TT" localSheetId="5">'[3]Estructuras Concreto'!#REF!</definedName>
    <definedName name="s60TT">'[3]Estructuras Concreto'!#REF!</definedName>
    <definedName name="sA" localSheetId="2">#REF!</definedName>
    <definedName name="sA" localSheetId="5">#REF!</definedName>
    <definedName name="sA">#REF!</definedName>
    <definedName name="scT" localSheetId="2">#REF!</definedName>
    <definedName name="scT" localSheetId="5">#REF!</definedName>
    <definedName name="scT">#REF!</definedName>
    <definedName name="SI" localSheetId="2">#REF!</definedName>
    <definedName name="SI" localSheetId="5">#REF!</definedName>
    <definedName name="SI">#REF!</definedName>
    <definedName name="si60KV" localSheetId="2">'[3]Estructuras Concreto'!#REF!</definedName>
    <definedName name="si60KV" localSheetId="4">'[3]Estructuras Concreto'!#REF!</definedName>
    <definedName name="si60KV" localSheetId="6">'[3]Estructuras Concreto'!#REF!</definedName>
    <definedName name="si60KV" localSheetId="5">'[3]Estructuras Concreto'!#REF!</definedName>
    <definedName name="si60KV">'[3]Estructuras Concreto'!#REF!</definedName>
    <definedName name="sIN" localSheetId="2">#REF!</definedName>
    <definedName name="sIN" localSheetId="5">#REF!</definedName>
    <definedName name="sIN">#REF!</definedName>
    <definedName name="solb2" localSheetId="2">'[9]Form 2 Demandas'!#REF!</definedName>
    <definedName name="solb2" localSheetId="4">'[9]Form 2 Demandas'!#REF!</definedName>
    <definedName name="solb2" localSheetId="6">'[9]Form 2 Demandas'!#REF!</definedName>
    <definedName name="solb2" localSheetId="5">'[9]Form 2 Demandas'!#REF!</definedName>
    <definedName name="solb2">'[9]Form 2 Demandas'!#REF!</definedName>
    <definedName name="solC" localSheetId="2">#REF!</definedName>
    <definedName name="solC" localSheetId="5">#REF!</definedName>
    <definedName name="solC">#REF!</definedName>
    <definedName name="solC1" localSheetId="2">#REF!</definedName>
    <definedName name="solC1" localSheetId="5">#REF!</definedName>
    <definedName name="solC1">#REF!</definedName>
    <definedName name="solC2" localSheetId="2">#REF!</definedName>
    <definedName name="solC2" localSheetId="5">#REF!</definedName>
    <definedName name="solC2">#REF!</definedName>
    <definedName name="SOLCASETA" localSheetId="2">#REF!</definedName>
    <definedName name="SOLCASETA" localSheetId="5">#REF!</definedName>
    <definedName name="SOLCASETA">#REF!</definedName>
    <definedName name="soT" localSheetId="2">#REF!</definedName>
    <definedName name="soT" localSheetId="5">#REF!</definedName>
    <definedName name="soT">#REF!</definedName>
    <definedName name="sP" localSheetId="2">#REF!</definedName>
    <definedName name="sP" localSheetId="5">#REF!</definedName>
    <definedName name="sP">#REF!</definedName>
    <definedName name="SPOR" localSheetId="2">#REF!</definedName>
    <definedName name="SPOR" localSheetId="5">#REF!</definedName>
    <definedName name="SPOR">#REF!</definedName>
    <definedName name="SPOR2" localSheetId="2">#REF!</definedName>
    <definedName name="SPOR2" localSheetId="5">#REF!</definedName>
    <definedName name="SPOR2">#REF!</definedName>
    <definedName name="sPOR3" localSheetId="2">#REF!</definedName>
    <definedName name="sPOR3" localSheetId="5">#REF!</definedName>
    <definedName name="sPOR3">#REF!</definedName>
    <definedName name="SS" localSheetId="2">#REF!</definedName>
    <definedName name="SS" localSheetId="5">#REF!</definedName>
    <definedName name="SS">#REF!</definedName>
    <definedName name="sS60kv" localSheetId="2">'[3]Estructuras Concreto'!#REF!</definedName>
    <definedName name="sS60kv" localSheetId="4">'[3]Estructuras Concreto'!#REF!</definedName>
    <definedName name="sS60kv" localSheetId="6">'[3]Estructuras Concreto'!#REF!</definedName>
    <definedName name="sS60kv" localSheetId="5">'[3]Estructuras Concreto'!#REF!</definedName>
    <definedName name="sS60kv">'[3]Estructuras Concreto'!#REF!</definedName>
    <definedName name="sSEC" localSheetId="2">#REF!</definedName>
    <definedName name="sSEC" localSheetId="5">#REF!</definedName>
    <definedName name="sSEC">#REF!</definedName>
    <definedName name="sT" localSheetId="2">#REF!</definedName>
    <definedName name="sT" localSheetId="5">#REF!</definedName>
    <definedName name="sT">#REF!</definedName>
    <definedName name="sTC" localSheetId="2">#REF!</definedName>
    <definedName name="sTC" localSheetId="5">#REF!</definedName>
    <definedName name="sTC">#REF!</definedName>
    <definedName name="sTP" localSheetId="2">#REF!</definedName>
    <definedName name="sTP" localSheetId="5">#REF!</definedName>
    <definedName name="sTP">#REF!</definedName>
    <definedName name="sTT" localSheetId="2">#REF!</definedName>
    <definedName name="sTT" localSheetId="5">#REF!</definedName>
    <definedName name="sTT">#REF!</definedName>
    <definedName name="sTTO" localSheetId="2">#REF!</definedName>
    <definedName name="sTTO" localSheetId="5">#REF!</definedName>
    <definedName name="sTTO">#REF!</definedName>
    <definedName name="sTZ" localSheetId="2">#REF!</definedName>
    <definedName name="sTZ" localSheetId="5">#REF!</definedName>
    <definedName name="sTZ">#REF!</definedName>
    <definedName name="t">'[2]Estructuras Concreto'!#REF!</definedName>
    <definedName name="T220TT" localSheetId="2">'[3]Estructuras Concreto'!#REF!</definedName>
    <definedName name="T220TT" localSheetId="4">'[3]Estructuras Concreto'!#REF!</definedName>
    <definedName name="T220TT" localSheetId="6">'[3]Estructuras Concreto'!#REF!</definedName>
    <definedName name="T220TT" localSheetId="5">'[3]Estructuras Concreto'!#REF!</definedName>
    <definedName name="T220TT">'[3]Estructuras Concreto'!#REF!</definedName>
    <definedName name="T60PR" localSheetId="2">'[3]Estructuras Concreto'!#REF!</definedName>
    <definedName name="T60PR" localSheetId="5">'[3]Estructuras Concreto'!#REF!</definedName>
    <definedName name="T60PR">'[3]Estructuras Concreto'!#REF!</definedName>
    <definedName name="T60TT" localSheetId="2">'[3]Estructuras Concreto'!#REF!</definedName>
    <definedName name="T60TT" localSheetId="5">'[3]Estructuras Concreto'!#REF!</definedName>
    <definedName name="T60TT">'[3]Estructuras Concreto'!#REF!</definedName>
    <definedName name="TA" localSheetId="2">#REF!</definedName>
    <definedName name="TA" localSheetId="5">#REF!</definedName>
    <definedName name="TA">#REF!</definedName>
    <definedName name="TAc" localSheetId="2">#REF!</definedName>
    <definedName name="TAc" localSheetId="5">#REF!</definedName>
    <definedName name="TAc">#REF!</definedName>
    <definedName name="TEST1" localSheetId="2">#REF!</definedName>
    <definedName name="TEST1" localSheetId="5">#REF!</definedName>
    <definedName name="TEST1">#REF!</definedName>
    <definedName name="TEST2" localSheetId="2">#REF!</definedName>
    <definedName name="TEST2" localSheetId="5">#REF!</definedName>
    <definedName name="TEST2">#REF!</definedName>
    <definedName name="TEST3" localSheetId="2">#REF!</definedName>
    <definedName name="TEST3" localSheetId="5">#REF!</definedName>
    <definedName name="TEST3">#REF!</definedName>
    <definedName name="TESTHKEY" localSheetId="2">#REF!</definedName>
    <definedName name="TESTHKEY" localSheetId="5">#REF!</definedName>
    <definedName name="TESTHKEY">#REF!</definedName>
    <definedName name="TESTKEYS" localSheetId="2">#REF!</definedName>
    <definedName name="TESTKEYS" localSheetId="5">#REF!</definedName>
    <definedName name="TESTKEYS">#REF!</definedName>
    <definedName name="TESTVKEY" localSheetId="2">#REF!</definedName>
    <definedName name="TESTVKEY" localSheetId="5">#REF!</definedName>
    <definedName name="TESTVKEY">#REF!</definedName>
    <definedName name="TI" localSheetId="2">#REF!</definedName>
    <definedName name="TI" localSheetId="5">#REF!</definedName>
    <definedName name="TI">#REF!</definedName>
    <definedName name="TI60kv" localSheetId="2">'[3]Estructuras Concreto'!#REF!</definedName>
    <definedName name="TI60kv" localSheetId="4">'[3]Estructuras Concreto'!#REF!</definedName>
    <definedName name="TI60kv" localSheetId="6">'[3]Estructuras Concreto'!#REF!</definedName>
    <definedName name="TI60kv" localSheetId="5">'[3]Estructuras Concreto'!#REF!</definedName>
    <definedName name="TI60kv">'[3]Estructuras Concreto'!#REF!</definedName>
    <definedName name="TIN" localSheetId="2">#REF!</definedName>
    <definedName name="TIN" localSheetId="5">#REF!</definedName>
    <definedName name="TIN">#REF!</definedName>
    <definedName name="TÍTULOS_A_IMPRI" localSheetId="2">#REF!</definedName>
    <definedName name="TÍTULOS_A_IMPRI" localSheetId="5">#REF!</definedName>
    <definedName name="TÍTULOS_A_IMPRI">#REF!</definedName>
    <definedName name="TLc" localSheetId="2">#REF!</definedName>
    <definedName name="TLc" localSheetId="5">#REF!</definedName>
    <definedName name="TLc">#REF!</definedName>
    <definedName name="TP" localSheetId="2">#REF!</definedName>
    <definedName name="TP" localSheetId="5">#REF!</definedName>
    <definedName name="TP">#REF!</definedName>
    <definedName name="TPOR" localSheetId="2">#REF!</definedName>
    <definedName name="TPOR" localSheetId="5">#REF!</definedName>
    <definedName name="TPOR">#REF!</definedName>
    <definedName name="TPOR2" localSheetId="2">#REF!</definedName>
    <definedName name="TPOR2" localSheetId="5">#REF!</definedName>
    <definedName name="TPOR2">#REF!</definedName>
    <definedName name="TPOR3" localSheetId="2">#REF!</definedName>
    <definedName name="TPOR3" localSheetId="5">#REF!</definedName>
    <definedName name="TPOR3">#REF!</definedName>
    <definedName name="TRINCHO" localSheetId="2">#REF!</definedName>
    <definedName name="TRINCHO" localSheetId="4">#REF!</definedName>
    <definedName name="TRINCHO" localSheetId="5">#REF!</definedName>
    <definedName name="TRINCHO">#REF!</definedName>
    <definedName name="TS" localSheetId="2">#REF!</definedName>
    <definedName name="TS" localSheetId="5">#REF!</definedName>
    <definedName name="TS">#REF!</definedName>
    <definedName name="TS60kv" localSheetId="2">'[3]Estructuras Concreto'!#REF!</definedName>
    <definedName name="TS60kv" localSheetId="4">'[3]Estructuras Concreto'!#REF!</definedName>
    <definedName name="TS60kv" localSheetId="6">'[3]Estructuras Concreto'!#REF!</definedName>
    <definedName name="TS60kv" localSheetId="5">'[3]Estructuras Concreto'!#REF!</definedName>
    <definedName name="TS60kv">'[3]Estructuras Concreto'!#REF!</definedName>
    <definedName name="TSEC" localSheetId="2">#REF!</definedName>
    <definedName name="TSEC" localSheetId="5">#REF!</definedName>
    <definedName name="TSEC">#REF!</definedName>
    <definedName name="TT" localSheetId="2">#REF!</definedName>
    <definedName name="TT" localSheetId="5">#REF!</definedName>
    <definedName name="TT">#REF!</definedName>
    <definedName name="TTC" localSheetId="2">#REF!</definedName>
    <definedName name="TTC" localSheetId="5">#REF!</definedName>
    <definedName name="TTC">#REF!</definedName>
    <definedName name="TTO" localSheetId="2">#REF!</definedName>
    <definedName name="TTO" localSheetId="5">#REF!</definedName>
    <definedName name="TTO">#REF!</definedName>
    <definedName name="TTP" localSheetId="2">#REF!</definedName>
    <definedName name="TTP" localSheetId="5">#REF!</definedName>
    <definedName name="TTP">#REF!</definedName>
    <definedName name="TTT" localSheetId="2">#REF!</definedName>
    <definedName name="TTT" localSheetId="5">#REF!</definedName>
    <definedName name="TTT">#REF!</definedName>
    <definedName name="utili" localSheetId="2">'Form 3 Lista Cant'!#REF!</definedName>
    <definedName name="utili" localSheetId="4">#REF!</definedName>
    <definedName name="utili" localSheetId="6">#REF!</definedName>
    <definedName name="utili" localSheetId="5">'[10]Form 3 Lista Cant'!#REF!</definedName>
    <definedName name="utili">'Form 3 Lista Cant'!#REF!</definedName>
    <definedName name="VBV">'[8]Obras preliminares'!$D$21</definedName>
    <definedName name="VBV_1" localSheetId="2">#REF!</definedName>
    <definedName name="VBV_1" localSheetId="5">#REF!</definedName>
    <definedName name="VBV_1">#REF!</definedName>
    <definedName name="VOLM3COL" localSheetId="2">#REF!</definedName>
    <definedName name="VOLM3COL" localSheetId="5">#REF!</definedName>
    <definedName name="VOLM3COL">#REF!</definedName>
    <definedName name="VOLVIGA" localSheetId="2">#REF!</definedName>
    <definedName name="VOLVIGA" localSheetId="5">#REF!</definedName>
    <definedName name="VOLVIGA">#REF!</definedName>
    <definedName name="VOLVIGA2" localSheetId="2">#REF!</definedName>
    <definedName name="VOLVIGA2" localSheetId="5">#REF!</definedName>
    <definedName name="VOLVIGA2">#REF!</definedName>
    <definedName name="VZCASA" localSheetId="2">#REF!</definedName>
    <definedName name="VZCASA" localSheetId="5">#REF!</definedName>
    <definedName name="VZCASA">#REF!</definedName>
    <definedName name="WFEFWE" localSheetId="2">'[14]Estructuras Concreto'!#REF!</definedName>
    <definedName name="WFEFWE" localSheetId="4">'[14]Estructuras Concreto'!#REF!</definedName>
    <definedName name="WFEFWE" localSheetId="6">'[14]Estructuras Concreto'!#REF!</definedName>
    <definedName name="WFEFWE" localSheetId="5">'[14]Estructuras Concreto'!#REF!</definedName>
    <definedName name="WFEFWE">'[14]Estructuras Concreto'!#REF!</definedName>
    <definedName name="wrn.julio24." localSheetId="4" hidden="1">{#N/A,#N/A,FALSE,"310.1";#N/A,#N/A,FALSE,"321.1";#N/A,#N/A,FALSE,"320.3";#N/A,#N/A,FALSE,"330.1"}</definedName>
    <definedName name="wrn.julio24." localSheetId="6" hidden="1">{#N/A,#N/A,FALSE,"310.1";#N/A,#N/A,FALSE,"321.1";#N/A,#N/A,FALSE,"320.3";#N/A,#N/A,FALSE,"330.1"}</definedName>
    <definedName name="wrn.julio24." localSheetId="5" hidden="1">{#N/A,#N/A,FALSE,"310.1";#N/A,#N/A,FALSE,"321.1";#N/A,#N/A,FALSE,"320.3";#N/A,#N/A,FALSE,"330.1"}</definedName>
    <definedName name="wrn.julio24." hidden="1">{#N/A,#N/A,FALSE,"310.1";#N/A,#N/A,FALSE,"321.1";#N/A,#N/A,FALSE,"320.3";#N/A,#N/A,FALSE,"330.1"}</definedName>
    <definedName name="wrn.precios." localSheetId="8" hidden="1">{"CONCABL1.1",#N/A,FALSE,"1.1.1a1.1.3 ACSR";"AISL1.2",#N/A,FALSE,"1.1.1a1.1.3 ACSR";"torr1.1.3",#N/A,FALSE,"1.1.1a1.1.3 ACSR";"cm1.2",#N/A,FALSE,"1.2 ACSR";"cm2.2",#N/A,FALSE,"1.2 ACSR";#N/A,#N/A,FALSE,"1.3 ACSR";#N/A,#N/A,FALSE,"2.1.1A2.1.3 ACAR";"ac2.1",#N/A,FALSE,"1.2 ACAR";"ac2.2",#N/A,FALSE,"1.2 ACAR";#N/A,#N/A,FALSE,"2.3 ACAR"}</definedName>
    <definedName name="wrn.precios." localSheetId="4" hidden="1">{"CONCABL1.1",#N/A,FALSE,"1.1.1a1.1.3 ACSR";"AISL1.2",#N/A,FALSE,"1.1.1a1.1.3 ACSR";"torr1.1.3",#N/A,FALSE,"1.1.1a1.1.3 ACSR";"cm1.2",#N/A,FALSE,"1.2 ACSR";"cm2.2",#N/A,FALSE,"1.2 ACSR";#N/A,#N/A,FALSE,"1.3 ACSR";#N/A,#N/A,FALSE,"2.1.1A2.1.3 ACAR";"ac2.1",#N/A,FALSE,"1.2 ACAR";"ac2.2",#N/A,FALSE,"1.2 ACAR";#N/A,#N/A,FALSE,"2.3 ACAR"}</definedName>
    <definedName name="wrn.precios." localSheetId="6" hidden="1">{"CONCABL1.1",#N/A,FALSE,"1.1.1a1.1.3 ACSR";"AISL1.2",#N/A,FALSE,"1.1.1a1.1.3 ACSR";"torr1.1.3",#N/A,FALSE,"1.1.1a1.1.3 ACSR";"cm1.2",#N/A,FALSE,"1.2 ACSR";"cm2.2",#N/A,FALSE,"1.2 ACSR";#N/A,#N/A,FALSE,"1.3 ACSR";#N/A,#N/A,FALSE,"2.1.1A2.1.3 ACAR";"ac2.1",#N/A,FALSE,"1.2 ACAR";"ac2.2",#N/A,FALSE,"1.2 ACAR";#N/A,#N/A,FALSE,"2.3 ACAR"}</definedName>
    <definedName name="wrn.precios." localSheetId="5" hidden="1">{"CONCABL1.1",#N/A,FALSE,"1.1.1a1.1.3 ACSR";"AISL1.2",#N/A,FALSE,"1.1.1a1.1.3 ACSR";"torr1.1.3",#N/A,FALSE,"1.1.1a1.1.3 ACSR";"cm1.2",#N/A,FALSE,"1.2 ACSR";"cm2.2",#N/A,FALSE,"1.2 ACSR";#N/A,#N/A,FALSE,"1.3 ACSR";#N/A,#N/A,FALSE,"2.1.1A2.1.3 ACAR";"ac2.1",#N/A,FALSE,"1.2 ACAR";"ac2.2",#N/A,FALSE,"1.2 ACAR";#N/A,#N/A,FALSE,"2.3 ACAR"}</definedName>
    <definedName name="wrn.precios." hidden="1">{"CONCABL1.1",#N/A,FALSE,"1.1.1a1.1.3 ACSR";"AISL1.2",#N/A,FALSE,"1.1.1a1.1.3 ACSR";"torr1.1.3",#N/A,FALSE,"1.1.1a1.1.3 ACSR";"cm1.2",#N/A,FALSE,"1.2 ACSR";"cm2.2",#N/A,FALSE,"1.2 ACSR";#N/A,#N/A,FALSE,"1.3 ACSR";#N/A,#N/A,FALSE,"2.1.1A2.1.3 ACAR";"ac2.1",#N/A,FALSE,"1.2 ACAR";"ac2.2",#N/A,FALSE,"1.2 ACAR";#N/A,#N/A,FALSE,"2.3 ACAR"}</definedName>
    <definedName name="Z_086A872D_15DF_436A_8459_CE22F6819FF4_.wvu.Rows" localSheetId="8" hidden="1">'[7]Form 1 Aclaraciones y des'!#REF!</definedName>
    <definedName name="Z_086A872D_15DF_436A_8459_CE22F6819FF4_.wvu.Rows" localSheetId="0" hidden="1">[5]Presentacion!#REF!</definedName>
    <definedName name="Z_086A872D_15DF_436A_8459_CE22F6819FF4_.wvu.Rows" localSheetId="9" hidden="1">[5]Presentacion!#REF!</definedName>
    <definedName name="Z_086A872D_15DF_436A_8459_CE22F6819FF4_.wvu.Rows" localSheetId="2" hidden="1">[5]Presentacion!#REF!</definedName>
    <definedName name="Z_086A872D_15DF_436A_8459_CE22F6819FF4_.wvu.Rows" localSheetId="3" hidden="1">[5]Presentacion!#REF!</definedName>
    <definedName name="Z_086A872D_15DF_436A_8459_CE22F6819FF4_.wvu.Rows" localSheetId="4" hidden="1">[5]Presentacion!#REF!</definedName>
    <definedName name="Z_086A872D_15DF_436A_8459_CE22F6819FF4_.wvu.Rows" localSheetId="5" hidden="1">[5]Presentacion!#REF!</definedName>
    <definedName name="Z_086A872D_15DF_436A_8459_CE22F6819FF4_.wvu.Rows" hidden="1">[5]Presentacion!#REF!</definedName>
    <definedName name="Z_D55C8B2E_861A_459E_9D09_3AF38A1DE99E_.wvu.Rows" localSheetId="8" hidden="1">'[7]Form 1 Aclaraciones y des'!#REF!</definedName>
    <definedName name="Z_D55C8B2E_861A_459E_9D09_3AF38A1DE99E_.wvu.Rows" localSheetId="0" hidden="1">[5]Presentacion!#REF!</definedName>
    <definedName name="Z_D55C8B2E_861A_459E_9D09_3AF38A1DE99E_.wvu.Rows" localSheetId="9" hidden="1">[5]Presentacion!#REF!</definedName>
    <definedName name="Z_D55C8B2E_861A_459E_9D09_3AF38A1DE99E_.wvu.Rows" localSheetId="2" hidden="1">[5]Presentacion!#REF!</definedName>
    <definedName name="Z_D55C8B2E_861A_459E_9D09_3AF38A1DE99E_.wvu.Rows" localSheetId="3" hidden="1">[5]Presentacion!#REF!</definedName>
    <definedName name="Z_D55C8B2E_861A_459E_9D09_3AF38A1DE99E_.wvu.Rows" localSheetId="4" hidden="1">[5]Presentacion!#REF!</definedName>
    <definedName name="Z_D55C8B2E_861A_459E_9D09_3AF38A1DE99E_.wvu.Rows" localSheetId="5" hidden="1">[5]Presentacion!#REF!</definedName>
    <definedName name="Z_D55C8B2E_861A_459E_9D09_3AF38A1DE99E_.wvu.Rows" hidden="1">[5]Presentacion!#REF!</definedName>
    <definedName name="Z_F540D718_D9AA_403F_AE49_60D937FD77E5_.1" localSheetId="0" hidden="1">[5]Presentacion!#REF!</definedName>
    <definedName name="Z_F540D718_D9AA_403F_AE49_60D937FD77E5_.1" localSheetId="9" hidden="1">[5]Presentacion!#REF!</definedName>
    <definedName name="Z_F540D718_D9AA_403F_AE49_60D937FD77E5_.1" localSheetId="2" hidden="1">[5]Presentacion!#REF!</definedName>
    <definedName name="Z_F540D718_D9AA_403F_AE49_60D937FD77E5_.1" localSheetId="3" hidden="1">[5]Presentacion!#REF!</definedName>
    <definedName name="Z_F540D718_D9AA_403F_AE49_60D937FD77E5_.1" localSheetId="4" hidden="1">[5]Presentacion!#REF!</definedName>
    <definedName name="Z_F540D718_D9AA_403F_AE49_60D937FD77E5_.1" localSheetId="5" hidden="1">[5]Presentacion!#REF!</definedName>
    <definedName name="Z_F540D718_D9AA_403F_AE49_60D937FD77E5_.1" hidden="1">[5]Presentacion!#REF!</definedName>
    <definedName name="Z_F540D718_D9AA_403F_AE49_60D937FD77E5_.wvu.Rows" localSheetId="8" hidden="1">'[7]Form 1 Aclaraciones y des'!#REF!</definedName>
    <definedName name="Z_F540D718_D9AA_403F_AE49_60D937FD77E5_.wvu.Rows" localSheetId="0" hidden="1">[5]Presentacion!#REF!</definedName>
    <definedName name="Z_F540D718_D9AA_403F_AE49_60D937FD77E5_.wvu.Rows" localSheetId="9" hidden="1">[5]Presentacion!#REF!</definedName>
    <definedName name="Z_F540D718_D9AA_403F_AE49_60D937FD77E5_.wvu.Rows" localSheetId="2" hidden="1">[5]Presentacion!#REF!</definedName>
    <definedName name="Z_F540D718_D9AA_403F_AE49_60D937FD77E5_.wvu.Rows" localSheetId="3" hidden="1">[5]Presentacion!#REF!</definedName>
    <definedName name="Z_F540D718_D9AA_403F_AE49_60D937FD77E5_.wvu.Rows" localSheetId="4" hidden="1">[5]Presentacion!#REF!</definedName>
    <definedName name="Z_F540D718_D9AA_403F_AE49_60D937FD77E5_.wvu.Rows" localSheetId="5" hidden="1">[5]Presentacion!#REF!</definedName>
    <definedName name="Z_F540D718_D9AA_403F_AE49_60D937FD77E5_.wvu.Rows" hidden="1">[5]Presentacion!#REF!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3" i="61" l="1"/>
  <c r="A13" i="61"/>
  <c r="A14" i="61" s="1"/>
  <c r="A15" i="61" s="1"/>
  <c r="I14" i="61"/>
  <c r="A12" i="61"/>
  <c r="I15" i="61"/>
  <c r="I12" i="61"/>
  <c r="I11" i="61"/>
  <c r="A11" i="73" l="1"/>
  <c r="A12" i="73" s="1"/>
  <c r="A13" i="73" s="1"/>
  <c r="A14" i="73" s="1"/>
  <c r="A15" i="73" s="1"/>
  <c r="A16" i="73" s="1"/>
  <c r="A17" i="73" s="1"/>
  <c r="A18" i="73" s="1"/>
  <c r="A19" i="73" s="1"/>
  <c r="A20" i="73" s="1"/>
  <c r="A21" i="73" s="1"/>
  <c r="A22" i="73" s="1"/>
  <c r="A23" i="73" s="1"/>
  <c r="F21" i="49" l="1"/>
  <c r="D17" i="49"/>
  <c r="D18" i="49" s="1"/>
  <c r="F18" i="49" s="1"/>
  <c r="D16" i="49"/>
  <c r="F16" i="49" s="1"/>
  <c r="D15" i="49"/>
  <c r="F15" i="49" s="1"/>
  <c r="D12" i="49"/>
  <c r="F12" i="49" s="1"/>
  <c r="D11" i="49"/>
  <c r="F11" i="49" s="1"/>
  <c r="D10" i="49"/>
  <c r="F10" i="49" s="1"/>
  <c r="D9" i="49"/>
  <c r="F9" i="49" s="1"/>
  <c r="F17" i="49" l="1"/>
  <c r="F23" i="49" s="1"/>
  <c r="F24" i="49" l="1"/>
  <c r="F26" i="49"/>
  <c r="F25" i="49"/>
  <c r="F27" i="49" l="1"/>
  <c r="F28" i="49" s="1"/>
  <c r="F29" i="49" s="1"/>
  <c r="C30" i="47" l="1"/>
  <c r="C23" i="47"/>
  <c r="C16" i="47"/>
</calcChain>
</file>

<file path=xl/sharedStrings.xml><?xml version="1.0" encoding="utf-8"?>
<sst xmlns="http://schemas.openxmlformats.org/spreadsheetml/2006/main" count="237" uniqueCount="182">
  <si>
    <t>ITEM</t>
  </si>
  <si>
    <t>REPRESENTANTE LEGAL</t>
  </si>
  <si>
    <t>OFERENTE: _____________________________________</t>
  </si>
  <si>
    <t>UNIDAD</t>
  </si>
  <si>
    <t xml:space="preserve">DESCRIPCION GENERAL </t>
  </si>
  <si>
    <t>NOTA:</t>
  </si>
  <si>
    <t>EL OFERENTE podrá utilizar este formato o adjuntar la descripion en word</t>
  </si>
  <si>
    <t>Anexo 1.  (Describir)</t>
  </si>
  <si>
    <t>Anexo 2. (Describir)</t>
  </si>
  <si>
    <t>Anexo 3. (Describir)</t>
  </si>
  <si>
    <t>Anexo 4. (Describir)</t>
  </si>
  <si>
    <t>Anexo 5. (Describir)</t>
  </si>
  <si>
    <t>Anexo 6. (Describir)</t>
  </si>
  <si>
    <t>DESCRIPCION GENERAL DE ANEXOS</t>
  </si>
  <si>
    <t>CAPITAL DE TRABAJO</t>
  </si>
  <si>
    <t>ACTIVO CORRIENTE (AC)</t>
  </si>
  <si>
    <t>PACIVO CORRIENTE (PC)</t>
  </si>
  <si>
    <t>CAPITAL DE TRABAJO (CT= AC-PC)</t>
  </si>
  <si>
    <t>VALOR EN USD</t>
  </si>
  <si>
    <t>RATIO LIQUIDEZ</t>
  </si>
  <si>
    <t>RATIO LIQUIDEZ (RL=AC/PC)</t>
  </si>
  <si>
    <t>NIVEL DE ENDEUDAMIENTO</t>
  </si>
  <si>
    <t>PASIVO TOTAL (PT)</t>
  </si>
  <si>
    <t>NIVEL DE ENDEUDAMIENTO (NE=PT/AT)</t>
  </si>
  <si>
    <t>ACTIVO TOTAL (AT)</t>
  </si>
  <si>
    <t>Demandante Si () NO ()</t>
  </si>
  <si>
    <t>Demandado SI () NO ()</t>
  </si>
  <si>
    <r>
      <t xml:space="preserve">A continuación, se relacionan los procesos judiciales en los cuales </t>
    </r>
    <r>
      <rPr>
        <b/>
        <sz val="10"/>
        <color theme="1"/>
        <rFont val="Arial"/>
        <family val="2"/>
      </rPr>
      <t xml:space="preserve">EL OFERENTE </t>
    </r>
    <r>
      <rPr>
        <sz val="10"/>
        <color theme="1"/>
        <rFont val="Arial"/>
        <family val="2"/>
      </rPr>
      <t>se encuentra en calidad de demandante o demandado:</t>
    </r>
  </si>
  <si>
    <t xml:space="preserve">CLASE DE PROCESO </t>
  </si>
  <si>
    <t>No DE PROCESO</t>
  </si>
  <si>
    <t>JUZGADO</t>
  </si>
  <si>
    <t xml:space="preserve">DEMANDANTE </t>
  </si>
  <si>
    <t>DEMANDADO</t>
  </si>
  <si>
    <t>TIPO DE SANCIÓN O MULTA</t>
  </si>
  <si>
    <t>ENTIDAD</t>
  </si>
  <si>
    <t>CONTRATO</t>
  </si>
  <si>
    <t>VALOR DE MULTA</t>
  </si>
  <si>
    <t>TIEMPO DE SANCIÓN (MESES)</t>
  </si>
  <si>
    <t>FECHA DE APLICACIÓN DE LA SANCIÓN Y/O MULTA</t>
  </si>
  <si>
    <t xml:space="preserve">Ha recibido sanciones:    SI () NO ()           </t>
  </si>
  <si>
    <t>Ha recibido multas:   SI () NO()</t>
  </si>
  <si>
    <t>FORMULARIO 1</t>
  </si>
  <si>
    <t>CANTIDADES DE PRECIOS LÍNEA  230kV TRAMO PANTALEÓN - SIQUINALÁ PROYECTO ANILLO PACÍFICO SUR (VARIANTE)</t>
  </si>
  <si>
    <t>FORMULARIO RESUMEN</t>
  </si>
  <si>
    <t>DESCRIPCION</t>
  </si>
  <si>
    <t>CANTIDAD ESTIMADA</t>
  </si>
  <si>
    <t>COSTO DIRECTO</t>
  </si>
  <si>
    <t>COSTO DIRECTO TOTAL (USD)</t>
  </si>
  <si>
    <t>CONSTRUCCIÓN OBRAS CIVILES</t>
  </si>
  <si>
    <t>CONCRETO  (inluye Topografía, acero de refuerzo y puesta a tierra)</t>
  </si>
  <si>
    <t>m3</t>
  </si>
  <si>
    <t>EXCAVACIONES</t>
  </si>
  <si>
    <t>MICROPILOTES (Incluye suministro e instalación)</t>
  </si>
  <si>
    <t>ml</t>
  </si>
  <si>
    <t>RELLENO COMPACTADO</t>
  </si>
  <si>
    <t>MONTAJE ELECTROMECÁNICO</t>
  </si>
  <si>
    <t>MONTAJE DE ESTRUCTURAS</t>
  </si>
  <si>
    <t>TON</t>
  </si>
  <si>
    <t>PINTURA DE BASES DE TORRES</t>
  </si>
  <si>
    <t>TORRE</t>
  </si>
  <si>
    <t>TENDIDO DE HAZ DE CONDUCTORES ACAR 500  (Inclutye ejecución de Brecha)</t>
  </si>
  <si>
    <t>km</t>
  </si>
  <si>
    <t>TENDIDO DE CABLE DE GUARDA OPGW (Incluye pruebas de la fibra)</t>
  </si>
  <si>
    <t>PRUEBAS DE LA LÍNEA</t>
  </si>
  <si>
    <t>PRUEBA DE MEDICION DE PARAMETROS DE LA LÍNEA (long estimada 10 km)</t>
  </si>
  <si>
    <t>GLB</t>
  </si>
  <si>
    <t>T</t>
  </si>
  <si>
    <t>SUBTOTAL COSTOS DIRECTOS</t>
  </si>
  <si>
    <t>a</t>
  </si>
  <si>
    <t>ADMINISTRACIÓN ( _____%)</t>
  </si>
  <si>
    <t>b</t>
  </si>
  <si>
    <t>IMPREVISTOS      ( _______ %)</t>
  </si>
  <si>
    <t>c</t>
  </si>
  <si>
    <t>UTILIDAD              ( ______ %)</t>
  </si>
  <si>
    <t>d</t>
  </si>
  <si>
    <t>SUBTOTAL (T+a+b+c)</t>
  </si>
  <si>
    <t>e</t>
  </si>
  <si>
    <t>IVA     (12 % de d)</t>
  </si>
  <si>
    <t>VALOR TOTAL (d+e)</t>
  </si>
  <si>
    <t>Notas:</t>
  </si>
  <si>
    <t>Se presenta la Oferta bajo la modalidad de precio unitario, las cantidades finalmente a ejecutar son las cantidades teoricas según planos de cimenatciones, tabla de torres, etc</t>
  </si>
  <si>
    <t>Los procesos judiciales en curso en los cuales se encuentre en calidad de demandante o demandado respecto de alguna de las empresas que conforman a LA EMPRESA.</t>
  </si>
  <si>
    <t xml:space="preserve">
A continuación se relacionan las multas y/o sanciones impuestas (N° CONTRATO, Valor de la multa y/o sanción, fecha) a la firma en los últimos tres (3) años.
</t>
  </si>
  <si>
    <t>CANTIDAD</t>
  </si>
  <si>
    <t xml:space="preserve">EPC CRUCE SUBACUATICO Y SUBTERRÁNEO DE LA LINEA DE TRANSMISION A 230 Kv IZABAL - MORALES
</t>
  </si>
  <si>
    <t>FORMULARIO 19 - ANEXOS DE LA OFERTA</t>
  </si>
  <si>
    <t>EPC JULIO 30 DEL 2018</t>
  </si>
  <si>
    <t>1-</t>
  </si>
  <si>
    <t>Cuatro (4) autotransformadores de potencia Un=230 kV/Un=69 kV/Un=13,8kV, 35 MVA.</t>
  </si>
  <si>
    <t>Un (1) transformador Zig – Zag proyectado para aterrizar las deltas a 13,8 kV de los autotransformadores de potencia y alimentación de servicios auxiliares de la subestación.</t>
  </si>
  <si>
    <t>Un (1) gabinete exterior para realizar la conexión Delta del terciario del banco de autotransformadores de potencia</t>
  </si>
  <si>
    <t>Cable monopolar XLPE 15 kV, 90 °C, aislamiento 133%, calibre 500 Kcmil y sus respectivas terminales exteriores e interiores.</t>
  </si>
  <si>
    <t xml:space="preserve">REPRESENTANTE LEGAL </t>
  </si>
  <si>
    <r>
      <t xml:space="preserve"> ENTREGA </t>
    </r>
    <r>
      <rPr>
        <b/>
        <sz val="11"/>
        <color indexed="23"/>
        <rFont val="Arial"/>
        <family val="2"/>
      </rPr>
      <t xml:space="preserve">
</t>
    </r>
    <r>
      <rPr>
        <b/>
        <sz val="11"/>
        <rFont val="Arial"/>
        <family val="2"/>
      </rPr>
      <t>Semana</t>
    </r>
  </si>
  <si>
    <t>EQUIPO</t>
  </si>
  <si>
    <t>SITIO FABRICACION 
(Ciudad, País)</t>
  </si>
  <si>
    <t>FCA</t>
  </si>
  <si>
    <t>DAT</t>
  </si>
  <si>
    <t>UND</t>
  </si>
  <si>
    <t>Semana 36 de 2018</t>
  </si>
  <si>
    <t>Semana 38 de 2018</t>
  </si>
  <si>
    <t>Transporte de los suministros Inconterms DDP – Delivered Duty Paid (Entrega Derechos Pagados a Lugar Destino Convenido) en lugar de destino</t>
  </si>
  <si>
    <t>COMIENZO</t>
  </si>
  <si>
    <t>FIN</t>
  </si>
  <si>
    <t xml:space="preserve">LLEGADA  SE CHIANTLA
</t>
  </si>
  <si>
    <t>El oferente dede indicar  su  mejor  plazo de entrega para estos  equipos, teniendo  en cuenta el plazo máximo  de fabricación es de 10 meses.</t>
  </si>
  <si>
    <t>TIEMPO DE  FABRICACION</t>
  </si>
  <si>
    <t xml:space="preserve">TIEMPOS DE ENTREGA </t>
  </si>
  <si>
    <t xml:space="preserve">FECHA ENVIO </t>
  </si>
  <si>
    <t xml:space="preserve">TIEMPO TRANSPORTE </t>
  </si>
  <si>
    <t xml:space="preserve">FECHA LLEGADA DDP
(Ciudad, País)
</t>
  </si>
  <si>
    <t>evaluacion</t>
  </si>
  <si>
    <t>NOTA: Los precios totales a indicar en el presente formulario ya deben incluir el IVA.</t>
  </si>
  <si>
    <t>% PARTICIPACIÓN</t>
  </si>
  <si>
    <t>FECHA FIN</t>
  </si>
  <si>
    <t>FECHA INCIO</t>
  </si>
  <si>
    <t>DESCRIPCION Y/O PROYECTO</t>
  </si>
  <si>
    <t>VALOR DEL CONTRATO (Q)</t>
  </si>
  <si>
    <t>DOCUMENTO Y PAGINA PARA VERIFICACIÓN</t>
  </si>
  <si>
    <t>9. GESTIÓN DE LOS RECURSOS</t>
  </si>
  <si>
    <t>8. REVISIÓN POR LA DIRECCIÓN</t>
  </si>
  <si>
    <t>6. PLANIFICACIÓN</t>
  </si>
  <si>
    <t>4. Aplicación del AG 229-2014 Salud y seguridad Ocupacional</t>
  </si>
  <si>
    <t xml:space="preserve">3. Plan de Seguridad, Salud Ocupacional </t>
  </si>
  <si>
    <t>2. Politica de tabaco, alcohol y drogas</t>
  </si>
  <si>
    <t>EL OFERENTE CUMPLE EL REQUISITO?</t>
  </si>
  <si>
    <t>PROCESO/ASPECTO</t>
  </si>
  <si>
    <t>UNIDAD DE MEDIDA</t>
  </si>
  <si>
    <t>UN</t>
  </si>
  <si>
    <t xml:space="preserve">CANTIDAD INDICATIVA MENSUAL </t>
  </si>
  <si>
    <t>PRECIO UNITARIO MENSUAL (Q.)</t>
  </si>
  <si>
    <t xml:space="preserve">SUBTOTAL MENSUAL (Q.) </t>
  </si>
  <si>
    <t xml:space="preserve">FIRMA DEL REPRESENTANTE LEGAL </t>
  </si>
  <si>
    <t>FIRMA DEL REPRESENTANTE LEGAL</t>
  </si>
  <si>
    <t>5. Matriz de identificación de peligros, evaluación de riesgos y controles</t>
  </si>
  <si>
    <t>6. Tiene definidos los objetivos HS específicos para el Contrato?</t>
  </si>
  <si>
    <t>9. Plan general y coordinación de respuesta a emergencias</t>
  </si>
  <si>
    <t>FORMULARIO I - ACLARACIONES Y/O DESVIACIONES A LA OFERTA</t>
  </si>
  <si>
    <t>FORMULARIO II - DEMANDAS, MULTAS Y/O SANCIONES</t>
  </si>
  <si>
    <t>FORMULARIO III -  OFERTA ECONÓMICA</t>
  </si>
  <si>
    <t xml:space="preserve">FORMULARIO IV - INDICADORES FINANCIEROS </t>
  </si>
  <si>
    <t>FORMULARIO V- RESUMEN EXPERIENCIA OFERENTE</t>
  </si>
  <si>
    <t>FORMULARIO VII - REQUISITOS MÍNIMOS DE CUMPLIMIENTO HS PARA CONTRATISTAS</t>
  </si>
  <si>
    <t>SERVICIO DE VEHÍCULO CON PILOTO Y COMBUSTIBLE</t>
  </si>
  <si>
    <t>Vehículos tipo camioneta  o pick up doble cabina, de cuatro puertas, tracción en las cuatro ruedas y con una antigüedad no mayor a 3 años contados a partir de la firma del contrato</t>
  </si>
  <si>
    <t>CARACTERISTICAS DEL VEHICULO</t>
  </si>
  <si>
    <t>UBICACIÓN</t>
  </si>
  <si>
    <t>Todo el pais</t>
  </si>
  <si>
    <t>MARCA DEL VEHICULO</t>
  </si>
  <si>
    <t xml:space="preserve">PROCESO COMPETITIVO ABIERTO PCA – TRECSA – 005 – 2019
</t>
  </si>
  <si>
    <r>
      <rPr>
        <b/>
        <sz val="12"/>
        <rFont val="Arial"/>
        <family val="2"/>
      </rPr>
      <t>PROCESO COMPETITIVO ABIERTO PCA – TRECSA – 005 – 2019</t>
    </r>
    <r>
      <rPr>
        <b/>
        <sz val="12"/>
        <color theme="1"/>
        <rFont val="Arial"/>
        <family val="2"/>
      </rPr>
      <t xml:space="preserve">
</t>
    </r>
  </si>
  <si>
    <t xml:space="preserve">PROCESO COMPETITIVO ABIERTO° PCA – TRECSA – 005 – 2019
</t>
  </si>
  <si>
    <t>PROCESO COMPETITIVO ABIERTO° PCA– TRECSA – 005– 2019</t>
  </si>
  <si>
    <t>PROCESO COMPETITIVO ABIERTO N° PCA-005-2019</t>
  </si>
  <si>
    <t xml:space="preserve">
PROCESO COMPETITIVO ABIERTO N° PCA-005 -2019                                                                                                                                                                                                                                                 </t>
  </si>
  <si>
    <t>1. Politica Salud y Seguridad Ocupacional</t>
  </si>
  <si>
    <t>7. Certificado de manejo defensivo</t>
  </si>
  <si>
    <t>8. Manual de investigacion y reporte de incidentes</t>
  </si>
  <si>
    <t>10. Indicadores de Salud y Seguridad</t>
  </si>
  <si>
    <t xml:space="preserve">11. Procedimiento manejo seguro </t>
  </si>
  <si>
    <t>Item</t>
  </si>
  <si>
    <t>MODELO</t>
  </si>
  <si>
    <t>KILOMETROS RECORRIDOS</t>
  </si>
  <si>
    <t>FECHA DE ÚLTIMO MANTENIMIENTO</t>
  </si>
  <si>
    <t>Vehículos tipo pick up doble cabina, de cuatro puertas, tracción en las cuatro ruedas.</t>
  </si>
  <si>
    <t>Vehículos tipo camioneta, de cuatro puertas, tracción en las cuatro ruedas</t>
  </si>
  <si>
    <t>FORMULARIO VI -  CARACTERISTICAS TÉCNICAS</t>
  </si>
  <si>
    <t>12. Seguro Social o Seguro privado para todo el personal</t>
  </si>
  <si>
    <r>
      <rPr>
        <b/>
        <sz val="12"/>
        <rFont val="Arial"/>
        <family val="2"/>
      </rPr>
      <t>OBSERVACIONES:</t>
    </r>
    <r>
      <rPr>
        <sz val="12"/>
        <rFont val="Arial"/>
        <family val="2"/>
      </rPr>
      <t xml:space="preserve"> El presente formulario lista unos requisitos minimos que debera contener el plan de HS a entregar, pero no limita al OFERENTE a incluir los aspectos que a su criterio considere necesarios y que apliquen para garantizar la salud y seguridad ocupacional para los trabajos a desarrollar para prestar el servicio de transporte con piloto y combustible para el desarrollo de actividades de la EMPRESA. </t>
    </r>
  </si>
  <si>
    <t>Vehículos tipo camioneta, pick up doble cabina o sedan, de cuatro puertas, con una antigüedad no mayor a 3 años contados a partir de la firma del contrato</t>
  </si>
  <si>
    <t xml:space="preserve">Viajes por hora Dentro de la capital </t>
  </si>
  <si>
    <t>Servicio DIARIO (ADICIONAL) a todo costo (incluye Conductor, Mantenimientos preventivos y correctivos y combustible, Viaticos y Hospedaje si es necesario) Sin limite de kilometraje, con disponibilidad 12 horas.</t>
  </si>
  <si>
    <t>Salvador y Honduras</t>
  </si>
  <si>
    <t>Servicio DIARIO (ADICIONAL FUERA DEL PAIS) a todo costo (incluye Conductor, Mantenimientos preventivos y correctivos y combustible, Viaticos y Hospedaje si es necesario) Sin limite de kilometraje, con disponibilidad 12 horas.</t>
  </si>
  <si>
    <t>Servicio DIARIO de (3 A MÁS DÍAS POR SEMANA)  a todo costo (incluye Conductor, Mantenimientos preventivos y correctivos y combustible, Viaticos y Hospedaje si es necesario) Sin limite de kilometraje, con disponibilidad 12 horas.</t>
  </si>
  <si>
    <t>Servicio POR HORA O VIAJE a todo costo (incluye Conductor, Mantenimientos preventivos y correctivos y combustible, Viaticos y Hospedaje si es necesario) Sin limite de kilometraje,</t>
  </si>
  <si>
    <t>Servicio MENSUAL (FIJO) a todo costo (incluye Conductor, Mantenimientos preventivos y correctivos y combustible, Viaticos y Hospedaje si es necesario) Sin limite de kilometraje, de LUNES A VIERNES con disponibilidad 12 horas.</t>
  </si>
  <si>
    <t>Hora</t>
  </si>
  <si>
    <t>CARACTERISTICAS DEL VEHÍCULO</t>
  </si>
  <si>
    <t xml:space="preserve">TOTAL MENSUAL CONTRATO </t>
  </si>
  <si>
    <t>IVA</t>
  </si>
  <si>
    <t xml:space="preserve">TOTAL MENSUAL CON 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</si>
</sst>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[$USD]\ #,##0.00"/>
    <numFmt numFmtId="167" formatCode="_([$USD]\ * #,##0.00_);_([$USD]\ * \(#,##0.00\);_([$USD]\ * &quot;-&quot;??_);_(@_)"/>
    <numFmt numFmtId="168" formatCode="_-[$$-1004]* #,##0.00_ ;_-[$$-1004]* \-#,##0.00\ ;_-[$$-1004]* &quot;-&quot;??_ ;_-@_ "/>
    <numFmt numFmtId="169" formatCode="_([$€]* #,##0.00_);_([$€]* \(#,##0.00\);_([$€]* &quot;-&quot;??_);_(@_)"/>
    <numFmt numFmtId="170" formatCode="_(&quot;$&quot;\ * #,##0.00_);_(&quot;$&quot;\ * \(#,##0.00\);_(&quot;$&quot;\ * &quot;-&quot;??_);_(@_)"/>
    <numFmt numFmtId="171" formatCode="0.0"/>
    <numFmt numFmtId="172" formatCode="#,##0_ ;\-#,##0\ "/>
    <numFmt numFmtId="173" formatCode="_-[$Q-100A]* #,##0.00_-;\-[$Q-100A]* #,##0.00_-;_-[$Q-100A]* &quot;-&quot;??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6"/>
      <color indexed="8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 tint="0.499984740745262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b/>
      <i/>
      <sz val="10"/>
      <name val="Arial"/>
      <family val="2"/>
    </font>
    <font>
      <b/>
      <u/>
      <sz val="10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6"/>
      <color rgb="FFFF0000"/>
      <name val="Arial"/>
      <family val="2"/>
    </font>
    <font>
      <b/>
      <sz val="11"/>
      <name val="Arial"/>
      <family val="2"/>
    </font>
    <font>
      <b/>
      <sz val="11"/>
      <color indexed="23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5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2" fillId="0" borderId="0"/>
    <xf numFmtId="0" fontId="1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69" fontId="29" fillId="0" borderId="0"/>
    <xf numFmtId="170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/>
    <xf numFmtId="43" fontId="1" fillId="0" borderId="0" applyFont="0" applyFill="0" applyBorder="0" applyAlignment="0" applyProtection="0"/>
    <xf numFmtId="0" fontId="1" fillId="0" borderId="0"/>
  </cellStyleXfs>
  <cellXfs count="322">
    <xf numFmtId="0" fontId="0" fillId="0" borderId="0" xfId="0"/>
    <xf numFmtId="0" fontId="0" fillId="3" borderId="0" xfId="0" applyFill="1" applyAlignment="1">
      <alignment vertical="center"/>
    </xf>
    <xf numFmtId="0" fontId="4" fillId="3" borderId="0" xfId="5" applyFont="1" applyFill="1" applyAlignment="1">
      <alignment vertical="center"/>
    </xf>
    <xf numFmtId="0" fontId="12" fillId="3" borderId="0" xfId="5" applyFont="1" applyFill="1" applyAlignment="1">
      <alignment horizontal="centerContinuous" vertical="center"/>
    </xf>
    <xf numFmtId="4" fontId="3" fillId="3" borderId="0" xfId="6" applyNumberFormat="1" applyFont="1" applyFill="1" applyAlignment="1">
      <alignment vertical="center"/>
    </xf>
    <xf numFmtId="0" fontId="3" fillId="3" borderId="0" xfId="5" applyFont="1" applyFill="1" applyBorder="1" applyAlignment="1">
      <alignment vertical="center"/>
    </xf>
    <xf numFmtId="0" fontId="3" fillId="3" borderId="0" xfId="5" applyFont="1" applyFill="1" applyAlignment="1">
      <alignment vertical="center"/>
    </xf>
    <xf numFmtId="0" fontId="6" fillId="3" borderId="0" xfId="5" applyFont="1" applyFill="1" applyBorder="1" applyAlignment="1" applyProtection="1">
      <alignment vertical="center" wrapText="1"/>
      <protection locked="0"/>
    </xf>
    <xf numFmtId="0" fontId="6" fillId="3" borderId="0" xfId="5" applyFont="1" applyFill="1" applyAlignment="1">
      <alignment vertical="center"/>
    </xf>
    <xf numFmtId="0" fontId="6" fillId="3" borderId="0" xfId="5" applyFont="1" applyFill="1" applyBorder="1" applyAlignment="1">
      <alignment vertical="center"/>
    </xf>
    <xf numFmtId="0" fontId="4" fillId="0" borderId="6" xfId="5" applyFont="1" applyBorder="1" applyAlignment="1">
      <alignment vertical="center"/>
    </xf>
    <xf numFmtId="0" fontId="0" fillId="3" borderId="6" xfId="0" applyFill="1" applyBorder="1" applyAlignment="1">
      <alignment vertical="center"/>
    </xf>
    <xf numFmtId="0" fontId="8" fillId="0" borderId="0" xfId="5" applyFont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4" fillId="0" borderId="23" xfId="0" applyFont="1" applyBorder="1" applyAlignment="1">
      <alignment horizontal="left" vertical="center"/>
    </xf>
    <xf numFmtId="0" fontId="14" fillId="0" borderId="26" xfId="0" applyFont="1" applyBorder="1" applyAlignment="1">
      <alignment horizontal="left" vertical="center"/>
    </xf>
    <xf numFmtId="0" fontId="14" fillId="0" borderId="28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8" applyFont="1" applyAlignment="1">
      <alignment horizontal="center"/>
    </xf>
    <xf numFmtId="0" fontId="2" fillId="0" borderId="0" xfId="8" applyFont="1" applyAlignment="1">
      <alignment horizontal="left"/>
    </xf>
    <xf numFmtId="1" fontId="15" fillId="0" borderId="0" xfId="8" applyNumberFormat="1" applyFont="1" applyAlignment="1">
      <alignment horizontal="center"/>
    </xf>
    <xf numFmtId="0" fontId="2" fillId="0" borderId="0" xfId="8" applyFont="1"/>
    <xf numFmtId="168" fontId="2" fillId="0" borderId="0" xfId="8" applyNumberFormat="1" applyFont="1"/>
    <xf numFmtId="0" fontId="16" fillId="0" borderId="0" xfId="8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" fillId="0" borderId="0" xfId="8" applyFont="1" applyFill="1" applyAlignment="1">
      <alignment horizontal="center"/>
    </xf>
    <xf numFmtId="0" fontId="16" fillId="5" borderId="34" xfId="8" applyFont="1" applyFill="1" applyBorder="1" applyAlignment="1">
      <alignment horizontal="center" vertical="center"/>
    </xf>
    <xf numFmtId="0" fontId="16" fillId="5" borderId="35" xfId="8" applyFont="1" applyFill="1" applyBorder="1" applyAlignment="1">
      <alignment horizontal="center" vertical="center"/>
    </xf>
    <xf numFmtId="0" fontId="16" fillId="5" borderId="35" xfId="8" applyFont="1" applyFill="1" applyBorder="1" applyAlignment="1">
      <alignment horizontal="center" vertical="center" wrapText="1"/>
    </xf>
    <xf numFmtId="0" fontId="17" fillId="5" borderId="36" xfId="0" applyFont="1" applyFill="1" applyBorder="1" applyAlignment="1">
      <alignment horizontal="center" vertical="center" wrapText="1"/>
    </xf>
    <xf numFmtId="0" fontId="18" fillId="3" borderId="37" xfId="8" applyFont="1" applyFill="1" applyBorder="1" applyAlignment="1">
      <alignment horizontal="center" vertical="center"/>
    </xf>
    <xf numFmtId="0" fontId="18" fillId="3" borderId="38" xfId="8" applyFont="1" applyFill="1" applyBorder="1" applyAlignment="1">
      <alignment vertical="center"/>
    </xf>
    <xf numFmtId="0" fontId="18" fillId="3" borderId="39" xfId="8" applyFont="1" applyFill="1" applyBorder="1" applyAlignment="1">
      <alignment vertical="center"/>
    </xf>
    <xf numFmtId="0" fontId="16" fillId="3" borderId="40" xfId="8" applyFont="1" applyFill="1" applyBorder="1" applyAlignment="1">
      <alignment horizontal="center" vertical="center"/>
    </xf>
    <xf numFmtId="0" fontId="19" fillId="3" borderId="1" xfId="8" applyFont="1" applyFill="1" applyBorder="1" applyAlignment="1">
      <alignment vertical="center"/>
    </xf>
    <xf numFmtId="0" fontId="16" fillId="3" borderId="1" xfId="8" applyFont="1" applyFill="1" applyBorder="1" applyAlignment="1">
      <alignment vertical="center"/>
    </xf>
    <xf numFmtId="166" fontId="13" fillId="0" borderId="41" xfId="0" applyNumberFormat="1" applyFont="1" applyBorder="1" applyAlignment="1">
      <alignment vertical="center"/>
    </xf>
    <xf numFmtId="0" fontId="2" fillId="3" borderId="1" xfId="8" applyFont="1" applyFill="1" applyBorder="1" applyAlignment="1">
      <alignment vertical="center"/>
    </xf>
    <xf numFmtId="0" fontId="2" fillId="3" borderId="1" xfId="8" applyFont="1" applyFill="1" applyBorder="1" applyAlignment="1">
      <alignment horizontal="center" vertical="center"/>
    </xf>
    <xf numFmtId="1" fontId="2" fillId="3" borderId="1" xfId="8" applyNumberFormat="1" applyFont="1" applyFill="1" applyBorder="1" applyAlignment="1">
      <alignment horizontal="center" vertical="center"/>
    </xf>
    <xf numFmtId="167" fontId="16" fillId="3" borderId="1" xfId="8" applyNumberFormat="1" applyFont="1" applyFill="1" applyBorder="1" applyAlignment="1">
      <alignment vertical="center"/>
    </xf>
    <xf numFmtId="0" fontId="2" fillId="0" borderId="1" xfId="8" applyFont="1" applyFill="1" applyBorder="1" applyAlignment="1"/>
    <xf numFmtId="0" fontId="2" fillId="0" borderId="1" xfId="8" applyFont="1" applyFill="1" applyBorder="1" applyAlignment="1">
      <alignment horizontal="center"/>
    </xf>
    <xf numFmtId="1" fontId="2" fillId="0" borderId="1" xfId="8" applyNumberFormat="1" applyFont="1" applyFill="1" applyBorder="1" applyAlignment="1">
      <alignment horizontal="center"/>
    </xf>
    <xf numFmtId="0" fontId="2" fillId="3" borderId="42" xfId="8" applyFont="1" applyFill="1" applyBorder="1" applyAlignment="1"/>
    <xf numFmtId="49" fontId="16" fillId="3" borderId="40" xfId="8" applyNumberFormat="1" applyFont="1" applyFill="1" applyBorder="1" applyAlignment="1">
      <alignment horizontal="center" vertical="center"/>
    </xf>
    <xf numFmtId="0" fontId="20" fillId="0" borderId="42" xfId="0" applyFont="1" applyBorder="1" applyAlignment="1">
      <alignment wrapText="1"/>
    </xf>
    <xf numFmtId="0" fontId="13" fillId="0" borderId="42" xfId="0" applyFont="1" applyBorder="1" applyAlignment="1">
      <alignment wrapText="1"/>
    </xf>
    <xf numFmtId="0" fontId="2" fillId="3" borderId="1" xfId="8" applyFont="1" applyFill="1" applyBorder="1" applyAlignment="1">
      <alignment vertical="center" wrapText="1"/>
    </xf>
    <xf numFmtId="0" fontId="2" fillId="3" borderId="1" xfId="8" applyFont="1" applyFill="1" applyBorder="1" applyAlignment="1">
      <alignment horizontal="center" vertical="center" wrapText="1"/>
    </xf>
    <xf numFmtId="1" fontId="2" fillId="3" borderId="1" xfId="8" applyNumberFormat="1" applyFont="1" applyFill="1" applyBorder="1" applyAlignment="1">
      <alignment horizontal="center" vertical="center" wrapText="1"/>
    </xf>
    <xf numFmtId="0" fontId="2" fillId="3" borderId="1" xfId="8" applyFont="1" applyFill="1" applyBorder="1" applyAlignment="1">
      <alignment horizontal="left" vertical="center"/>
    </xf>
    <xf numFmtId="2" fontId="2" fillId="3" borderId="1" xfId="8" applyNumberFormat="1" applyFont="1" applyFill="1" applyBorder="1" applyAlignment="1">
      <alignment horizontal="center" vertical="center"/>
    </xf>
    <xf numFmtId="0" fontId="2" fillId="3" borderId="43" xfId="8" applyFont="1" applyFill="1" applyBorder="1" applyAlignment="1">
      <alignment horizontal="left" vertical="center"/>
    </xf>
    <xf numFmtId="0" fontId="2" fillId="3" borderId="43" xfId="8" applyFont="1" applyFill="1" applyBorder="1" applyAlignment="1">
      <alignment vertical="center"/>
    </xf>
    <xf numFmtId="0" fontId="18" fillId="3" borderId="43" xfId="8" applyFont="1" applyFill="1" applyBorder="1" applyAlignment="1">
      <alignment vertical="center"/>
    </xf>
    <xf numFmtId="0" fontId="2" fillId="3" borderId="1" xfId="8" applyFont="1" applyFill="1" applyBorder="1" applyAlignment="1">
      <alignment horizontal="left"/>
    </xf>
    <xf numFmtId="0" fontId="2" fillId="3" borderId="1" xfId="8" applyFont="1" applyFill="1" applyBorder="1" applyAlignment="1">
      <alignment horizontal="center"/>
    </xf>
    <xf numFmtId="0" fontId="2" fillId="3" borderId="1" xfId="8" applyFont="1" applyFill="1" applyBorder="1" applyAlignment="1">
      <alignment vertical="justify"/>
    </xf>
    <xf numFmtId="0" fontId="16" fillId="3" borderId="37" xfId="8" applyFont="1" applyFill="1" applyBorder="1" applyAlignment="1">
      <alignment horizontal="center" vertical="center"/>
    </xf>
    <xf numFmtId="0" fontId="16" fillId="3" borderId="38" xfId="8" applyFont="1" applyFill="1" applyBorder="1" applyAlignment="1">
      <alignment horizontal="left" vertical="center"/>
    </xf>
    <xf numFmtId="167" fontId="2" fillId="0" borderId="38" xfId="8" applyNumberFormat="1" applyFont="1" applyBorder="1" applyAlignment="1">
      <alignment vertical="center"/>
    </xf>
    <xf numFmtId="166" fontId="13" fillId="0" borderId="39" xfId="0" applyNumberFormat="1" applyFont="1" applyBorder="1" applyAlignment="1">
      <alignment vertical="center"/>
    </xf>
    <xf numFmtId="0" fontId="2" fillId="0" borderId="0" xfId="8" applyFont="1" applyBorder="1"/>
    <xf numFmtId="0" fontId="16" fillId="3" borderId="44" xfId="8" applyFont="1" applyFill="1" applyBorder="1" applyAlignment="1">
      <alignment horizontal="center" vertical="center"/>
    </xf>
    <xf numFmtId="0" fontId="2" fillId="0" borderId="43" xfId="8" applyFont="1" applyBorder="1" applyAlignment="1">
      <alignment horizontal="left" vertical="center"/>
    </xf>
    <xf numFmtId="9" fontId="2" fillId="4" borderId="43" xfId="7" applyFont="1" applyFill="1" applyBorder="1" applyAlignment="1">
      <alignment horizontal="center" vertical="center"/>
    </xf>
    <xf numFmtId="167" fontId="2" fillId="0" borderId="43" xfId="7" applyNumberFormat="1" applyFont="1" applyBorder="1" applyAlignment="1">
      <alignment horizontal="center" vertical="center"/>
    </xf>
    <xf numFmtId="9" fontId="2" fillId="4" borderId="1" xfId="7" applyFont="1" applyFill="1" applyBorder="1" applyAlignment="1">
      <alignment horizontal="center" vertical="center"/>
    </xf>
    <xf numFmtId="167" fontId="2" fillId="0" borderId="1" xfId="7" applyNumberFormat="1" applyFont="1" applyBorder="1" applyAlignment="1">
      <alignment horizontal="center" vertical="center"/>
    </xf>
    <xf numFmtId="0" fontId="16" fillId="3" borderId="1" xfId="8" applyFont="1" applyFill="1" applyBorder="1" applyAlignment="1">
      <alignment horizontal="left" vertical="center"/>
    </xf>
    <xf numFmtId="0" fontId="16" fillId="0" borderId="40" xfId="8" applyFont="1" applyBorder="1" applyAlignment="1">
      <alignment horizontal="center" vertical="center"/>
    </xf>
    <xf numFmtId="0" fontId="2" fillId="0" borderId="1" xfId="8" applyFont="1" applyBorder="1" applyAlignment="1">
      <alignment horizontal="left" vertical="center"/>
    </xf>
    <xf numFmtId="0" fontId="16" fillId="0" borderId="45" xfId="8" applyFont="1" applyBorder="1" applyAlignment="1">
      <alignment horizontal="center"/>
    </xf>
    <xf numFmtId="0" fontId="16" fillId="0" borderId="46" xfId="8" applyFont="1" applyBorder="1" applyAlignment="1">
      <alignment horizontal="left" vertical="center"/>
    </xf>
    <xf numFmtId="0" fontId="2" fillId="0" borderId="46" xfId="8" applyFont="1" applyBorder="1" applyAlignment="1">
      <alignment horizontal="left"/>
    </xf>
    <xf numFmtId="167" fontId="2" fillId="0" borderId="46" xfId="8" applyNumberFormat="1" applyFont="1" applyBorder="1"/>
    <xf numFmtId="166" fontId="13" fillId="0" borderId="47" xfId="0" applyNumberFormat="1" applyFont="1" applyBorder="1" applyAlignment="1">
      <alignment vertical="center"/>
    </xf>
    <xf numFmtId="0" fontId="16" fillId="0" borderId="0" xfId="8" applyFont="1" applyAlignment="1">
      <alignment horizontal="center"/>
    </xf>
    <xf numFmtId="0" fontId="2" fillId="0" borderId="0" xfId="8" applyFont="1" applyBorder="1" applyAlignment="1">
      <alignment horizontal="left"/>
    </xf>
    <xf numFmtId="166" fontId="16" fillId="0" borderId="0" xfId="8" applyNumberFormat="1" applyFont="1" applyBorder="1"/>
    <xf numFmtId="0" fontId="2" fillId="0" borderId="0" xfId="8" applyFont="1" applyAlignment="1">
      <alignment horizontal="center" vertical="center"/>
    </xf>
    <xf numFmtId="0" fontId="21" fillId="0" borderId="0" xfId="0" applyFont="1"/>
    <xf numFmtId="0" fontId="16" fillId="0" borderId="0" xfId="8" applyFont="1" applyBorder="1"/>
    <xf numFmtId="0" fontId="2" fillId="0" borderId="0" xfId="8" applyFont="1" applyBorder="1" applyAlignment="1">
      <alignment horizontal="center" vertical="center"/>
    </xf>
    <xf numFmtId="0" fontId="2" fillId="0" borderId="0" xfId="8" applyFont="1" applyBorder="1" applyAlignment="1">
      <alignment horizontal="left" vertical="top"/>
    </xf>
    <xf numFmtId="2" fontId="2" fillId="0" borderId="0" xfId="8" applyNumberFormat="1" applyFont="1" applyBorder="1" applyAlignment="1">
      <alignment horizontal="center"/>
    </xf>
    <xf numFmtId="2" fontId="2" fillId="0" borderId="0" xfId="8" applyNumberFormat="1" applyFont="1" applyBorder="1" applyAlignment="1">
      <alignment horizontal="center" vertical="center"/>
    </xf>
    <xf numFmtId="0" fontId="16" fillId="0" borderId="0" xfId="8" quotePrefix="1" applyFont="1" applyAlignment="1">
      <alignment horizontal="center"/>
    </xf>
    <xf numFmtId="0" fontId="22" fillId="3" borderId="0" xfId="0" applyFont="1" applyFill="1" applyAlignment="1">
      <alignment vertical="center"/>
    </xf>
    <xf numFmtId="0" fontId="23" fillId="3" borderId="0" xfId="5" applyFont="1" applyFill="1" applyAlignment="1">
      <alignment vertical="center"/>
    </xf>
    <xf numFmtId="4" fontId="24" fillId="3" borderId="0" xfId="6" applyNumberFormat="1" applyFont="1" applyFill="1" applyAlignment="1">
      <alignment vertical="center"/>
    </xf>
    <xf numFmtId="0" fontId="24" fillId="3" borderId="0" xfId="5" applyFont="1" applyFill="1" applyBorder="1" applyAlignment="1">
      <alignment vertical="center"/>
    </xf>
    <xf numFmtId="0" fontId="24" fillId="3" borderId="0" xfId="5" applyFont="1" applyFill="1" applyAlignment="1">
      <alignment vertical="center"/>
    </xf>
    <xf numFmtId="0" fontId="25" fillId="3" borderId="0" xfId="5" applyFont="1" applyFill="1" applyBorder="1" applyAlignment="1" applyProtection="1">
      <alignment vertical="center" wrapText="1"/>
      <protection locked="0"/>
    </xf>
    <xf numFmtId="0" fontId="25" fillId="3" borderId="0" xfId="5" applyFont="1" applyFill="1" applyAlignment="1">
      <alignment vertical="center"/>
    </xf>
    <xf numFmtId="0" fontId="25" fillId="3" borderId="0" xfId="5" applyFont="1" applyFill="1" applyBorder="1" applyAlignment="1">
      <alignment vertical="center"/>
    </xf>
    <xf numFmtId="0" fontId="26" fillId="3" borderId="0" xfId="0" applyFont="1" applyFill="1" applyAlignment="1">
      <alignment vertical="center"/>
    </xf>
    <xf numFmtId="0" fontId="27" fillId="3" borderId="0" xfId="0" applyFont="1" applyFill="1" applyAlignment="1">
      <alignment horizontal="center" vertical="center"/>
    </xf>
    <xf numFmtId="0" fontId="27" fillId="3" borderId="0" xfId="0" applyFont="1" applyFill="1" applyAlignment="1">
      <alignment vertical="center"/>
    </xf>
    <xf numFmtId="167" fontId="22" fillId="3" borderId="0" xfId="0" applyNumberFormat="1" applyFont="1" applyFill="1" applyAlignment="1">
      <alignment vertical="center"/>
    </xf>
    <xf numFmtId="167" fontId="27" fillId="3" borderId="0" xfId="0" applyNumberFormat="1" applyFont="1" applyFill="1" applyAlignment="1">
      <alignment vertical="center"/>
    </xf>
    <xf numFmtId="0" fontId="23" fillId="0" borderId="6" xfId="5" applyFont="1" applyBorder="1" applyAlignment="1">
      <alignment vertical="center"/>
    </xf>
    <xf numFmtId="0" fontId="22" fillId="3" borderId="6" xfId="0" applyFont="1" applyFill="1" applyBorder="1" applyAlignment="1">
      <alignment vertical="center"/>
    </xf>
    <xf numFmtId="0" fontId="28" fillId="0" borderId="0" xfId="5" applyFont="1" applyBorder="1" applyAlignment="1">
      <alignment vertical="center"/>
    </xf>
    <xf numFmtId="0" fontId="8" fillId="0" borderId="0" xfId="5" applyFont="1" applyBorder="1" applyAlignment="1">
      <alignment horizontal="center" vertical="center"/>
    </xf>
    <xf numFmtId="0" fontId="34" fillId="3" borderId="0" xfId="0" applyFont="1" applyFill="1" applyAlignment="1">
      <alignment vertical="center"/>
    </xf>
    <xf numFmtId="0" fontId="35" fillId="3" borderId="0" xfId="5" applyFont="1" applyFill="1" applyAlignment="1">
      <alignment vertical="center"/>
    </xf>
    <xf numFmtId="4" fontId="36" fillId="3" borderId="0" xfId="6" applyNumberFormat="1" applyFont="1" applyFill="1" applyAlignment="1">
      <alignment vertical="center"/>
    </xf>
    <xf numFmtId="0" fontId="36" fillId="3" borderId="0" xfId="5" applyFont="1" applyFill="1" applyBorder="1" applyAlignment="1">
      <alignment vertical="center"/>
    </xf>
    <xf numFmtId="0" fontId="34" fillId="3" borderId="6" xfId="0" applyFont="1" applyFill="1" applyBorder="1" applyAlignment="1">
      <alignment vertical="center"/>
    </xf>
    <xf numFmtId="0" fontId="0" fillId="0" borderId="0" xfId="0" applyBorder="1"/>
    <xf numFmtId="0" fontId="0" fillId="0" borderId="0" xfId="0"/>
    <xf numFmtId="2" fontId="22" fillId="3" borderId="0" xfId="0" applyNumberFormat="1" applyFont="1" applyFill="1" applyAlignment="1">
      <alignment vertical="center"/>
    </xf>
    <xf numFmtId="0" fontId="1" fillId="0" borderId="0" xfId="2"/>
    <xf numFmtId="0" fontId="8" fillId="0" borderId="3" xfId="2" applyFont="1" applyBorder="1" applyAlignment="1">
      <alignment horizontal="left"/>
    </xf>
    <xf numFmtId="0" fontId="7" fillId="0" borderId="3" xfId="2" applyFont="1" applyBorder="1" applyAlignment="1">
      <alignment horizontal="center"/>
    </xf>
    <xf numFmtId="0" fontId="5" fillId="0" borderId="0" xfId="0" applyFont="1" applyAlignment="1">
      <alignment horizontal="center" vertical="justify" wrapText="1"/>
    </xf>
    <xf numFmtId="0" fontId="5" fillId="0" borderId="0" xfId="0" applyFont="1" applyAlignment="1">
      <alignment vertical="justify" wrapText="1"/>
    </xf>
    <xf numFmtId="0" fontId="38" fillId="0" borderId="0" xfId="0" applyFont="1" applyAlignment="1">
      <alignment horizontal="center" vertical="justify" wrapText="1"/>
    </xf>
    <xf numFmtId="0" fontId="4" fillId="0" borderId="0" xfId="0" applyFont="1"/>
    <xf numFmtId="0" fontId="4" fillId="0" borderId="0" xfId="0" applyFont="1" applyAlignment="1"/>
    <xf numFmtId="0" fontId="37" fillId="0" borderId="0" xfId="0" applyFont="1" applyAlignment="1"/>
    <xf numFmtId="0" fontId="39" fillId="2" borderId="52" xfId="0" applyFont="1" applyFill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0" fillId="4" borderId="0" xfId="0" applyFill="1"/>
    <xf numFmtId="172" fontId="4" fillId="4" borderId="0" xfId="3" quotePrefix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3" fillId="2" borderId="47" xfId="1" applyFont="1" applyFill="1" applyBorder="1" applyAlignment="1">
      <alignment horizontal="center" vertical="center" wrapText="1"/>
    </xf>
    <xf numFmtId="0" fontId="39" fillId="2" borderId="47" xfId="1" applyFont="1" applyFill="1" applyBorder="1" applyAlignment="1">
      <alignment horizontal="center" vertical="center" wrapText="1"/>
    </xf>
    <xf numFmtId="171" fontId="3" fillId="0" borderId="43" xfId="0" applyNumberFormat="1" applyFont="1" applyBorder="1" applyAlignment="1">
      <alignment horizontal="center" vertical="center"/>
    </xf>
    <xf numFmtId="0" fontId="32" fillId="0" borderId="43" xfId="0" applyFont="1" applyBorder="1" applyAlignment="1">
      <alignment horizontal="left" vertical="center" wrapText="1"/>
    </xf>
    <xf numFmtId="171" fontId="3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0" fontId="3" fillId="0" borderId="0" xfId="9" applyNumberFormat="1" applyFont="1" applyBorder="1" applyAlignment="1">
      <alignment horizontal="left" vertical="center" wrapText="1"/>
    </xf>
    <xf numFmtId="0" fontId="38" fillId="0" borderId="0" xfId="0" applyFont="1" applyAlignment="1">
      <alignment vertical="justify" wrapText="1"/>
    </xf>
    <xf numFmtId="0" fontId="4" fillId="0" borderId="59" xfId="0" applyFont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32" fillId="0" borderId="55" xfId="0" applyFont="1" applyBorder="1" applyAlignment="1">
      <alignment horizontal="left" vertical="center" wrapText="1"/>
    </xf>
    <xf numFmtId="171" fontId="3" fillId="0" borderId="55" xfId="0" applyNumberFormat="1" applyFont="1" applyBorder="1" applyAlignment="1">
      <alignment horizontal="center" vertical="center"/>
    </xf>
    <xf numFmtId="0" fontId="39" fillId="2" borderId="46" xfId="0" applyFont="1" applyFill="1" applyBorder="1" applyAlignment="1">
      <alignment horizontal="center" vertical="center"/>
    </xf>
    <xf numFmtId="0" fontId="4" fillId="0" borderId="5" xfId="0" applyFont="1" applyBorder="1"/>
    <xf numFmtId="172" fontId="32" fillId="0" borderId="39" xfId="3" applyNumberFormat="1" applyFont="1" applyFill="1" applyBorder="1" applyAlignment="1">
      <alignment horizontal="center" vertical="center" wrapText="1"/>
    </xf>
    <xf numFmtId="172" fontId="32" fillId="0" borderId="41" xfId="3" applyNumberFormat="1" applyFont="1" applyFill="1" applyBorder="1" applyAlignment="1">
      <alignment horizontal="center" vertical="center" wrapText="1"/>
    </xf>
    <xf numFmtId="172" fontId="32" fillId="0" borderId="60" xfId="3" applyNumberFormat="1" applyFont="1" applyFill="1" applyBorder="1" applyAlignment="1">
      <alignment horizontal="center" vertical="center" wrapText="1"/>
    </xf>
    <xf numFmtId="0" fontId="3" fillId="2" borderId="53" xfId="1" applyFont="1" applyFill="1" applyBorder="1" applyAlignment="1">
      <alignment horizontal="center" vertical="center" wrapText="1"/>
    </xf>
    <xf numFmtId="0" fontId="3" fillId="2" borderId="54" xfId="1" applyFont="1" applyFill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172" fontId="32" fillId="0" borderId="50" xfId="3" applyNumberFormat="1" applyFont="1" applyFill="1" applyBorder="1" applyAlignment="1">
      <alignment horizontal="center" vertical="center" wrapText="1"/>
    </xf>
    <xf numFmtId="172" fontId="32" fillId="0" borderId="61" xfId="3" applyNumberFormat="1" applyFont="1" applyFill="1" applyBorder="1" applyAlignment="1">
      <alignment horizontal="center" vertical="center" wrapText="1"/>
    </xf>
    <xf numFmtId="172" fontId="32" fillId="0" borderId="57" xfId="3" applyNumberFormat="1" applyFont="1" applyFill="1" applyBorder="1" applyAlignment="1">
      <alignment horizontal="center" vertical="center" wrapText="1"/>
    </xf>
    <xf numFmtId="0" fontId="39" fillId="2" borderId="17" xfId="1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39" fillId="2" borderId="56" xfId="1" applyFont="1" applyFill="1" applyBorder="1" applyAlignment="1">
      <alignment horizontal="center" wrapText="1"/>
    </xf>
    <xf numFmtId="0" fontId="0" fillId="0" borderId="20" xfId="0" applyBorder="1"/>
    <xf numFmtId="0" fontId="31" fillId="0" borderId="0" xfId="0" applyFont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/>
    </xf>
    <xf numFmtId="0" fontId="3" fillId="4" borderId="57" xfId="1" applyFont="1" applyFill="1" applyBorder="1" applyAlignment="1">
      <alignment horizontal="center" vertical="center" wrapText="1"/>
    </xf>
    <xf numFmtId="0" fontId="3" fillId="4" borderId="55" xfId="1" applyFont="1" applyFill="1" applyBorder="1" applyAlignment="1">
      <alignment horizontal="center" vertical="center" wrapText="1"/>
    </xf>
    <xf numFmtId="14" fontId="4" fillId="0" borderId="50" xfId="0" applyNumberFormat="1" applyFont="1" applyBorder="1" applyAlignment="1">
      <alignment horizontal="center" vertical="center"/>
    </xf>
    <xf numFmtId="0" fontId="41" fillId="0" borderId="0" xfId="5" applyFont="1" applyBorder="1" applyAlignment="1">
      <alignment horizontal="left" vertical="center"/>
    </xf>
    <xf numFmtId="4" fontId="3" fillId="3" borderId="0" xfId="6" applyNumberFormat="1" applyFont="1" applyFill="1" applyAlignment="1">
      <alignment horizontal="left" vertical="center"/>
    </xf>
    <xf numFmtId="4" fontId="3" fillId="3" borderId="0" xfId="6" applyNumberFormat="1" applyFont="1" applyFill="1" applyAlignment="1">
      <alignment horizontal="center" vertical="center" wrapText="1"/>
    </xf>
    <xf numFmtId="0" fontId="8" fillId="0" borderId="0" xfId="5" applyFont="1" applyAlignment="1">
      <alignment vertical="center"/>
    </xf>
    <xf numFmtId="0" fontId="14" fillId="0" borderId="63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justify" vertical="center" wrapText="1"/>
    </xf>
    <xf numFmtId="0" fontId="14" fillId="0" borderId="4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justify" vertical="center" wrapText="1"/>
    </xf>
    <xf numFmtId="0" fontId="14" fillId="0" borderId="64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justify" vertical="center" wrapText="1"/>
    </xf>
    <xf numFmtId="0" fontId="6" fillId="3" borderId="0" xfId="5" applyFont="1" applyFill="1" applyAlignment="1" applyProtection="1">
      <alignment vertical="center" wrapText="1"/>
      <protection locked="0"/>
    </xf>
    <xf numFmtId="173" fontId="3" fillId="0" borderId="1" xfId="9" applyNumberFormat="1" applyFont="1" applyBorder="1" applyAlignment="1">
      <alignment horizontal="center" vertical="center" wrapText="1"/>
    </xf>
    <xf numFmtId="0" fontId="3" fillId="0" borderId="1" xfId="13" applyNumberFormat="1" applyFont="1" applyBorder="1" applyAlignment="1">
      <alignment horizontal="center" vertical="center" wrapText="1"/>
    </xf>
    <xf numFmtId="0" fontId="3" fillId="0" borderId="61" xfId="9" applyNumberFormat="1" applyFont="1" applyBorder="1" applyAlignment="1">
      <alignment horizontal="center" vertical="center" wrapText="1"/>
    </xf>
    <xf numFmtId="1" fontId="30" fillId="0" borderId="1" xfId="9" applyNumberFormat="1" applyFont="1" applyBorder="1" applyAlignment="1">
      <alignment horizontal="center" vertical="center"/>
    </xf>
    <xf numFmtId="0" fontId="3" fillId="0" borderId="1" xfId="9" applyNumberFormat="1" applyFont="1" applyBorder="1" applyAlignment="1">
      <alignment horizontal="left" vertical="center" wrapText="1"/>
    </xf>
    <xf numFmtId="173" fontId="3" fillId="7" borderId="1" xfId="13" applyNumberFormat="1" applyFont="1" applyFill="1" applyBorder="1" applyAlignment="1">
      <alignment horizontal="center" vertical="center" wrapText="1"/>
    </xf>
    <xf numFmtId="1" fontId="30" fillId="0" borderId="43" xfId="9" applyNumberFormat="1" applyFont="1" applyBorder="1" applyAlignment="1">
      <alignment horizontal="center" vertical="center"/>
    </xf>
    <xf numFmtId="0" fontId="3" fillId="0" borderId="50" xfId="9" applyNumberFormat="1" applyFont="1" applyBorder="1" applyAlignment="1">
      <alignment horizontal="center" vertical="center" wrapText="1"/>
    </xf>
    <xf numFmtId="0" fontId="3" fillId="0" borderId="43" xfId="13" applyNumberFormat="1" applyFont="1" applyBorder="1" applyAlignment="1">
      <alignment horizontal="center" vertical="center" wrapText="1"/>
    </xf>
    <xf numFmtId="173" fontId="3" fillId="7" borderId="43" xfId="13" applyNumberFormat="1" applyFont="1" applyFill="1" applyBorder="1" applyAlignment="1">
      <alignment horizontal="center" vertical="center" wrapText="1"/>
    </xf>
    <xf numFmtId="173" fontId="3" fillId="0" borderId="43" xfId="9" applyNumberFormat="1" applyFont="1" applyBorder="1" applyAlignment="1">
      <alignment horizontal="center" vertical="center" wrapText="1"/>
    </xf>
    <xf numFmtId="0" fontId="9" fillId="3" borderId="0" xfId="1" applyFont="1" applyFill="1" applyAlignment="1">
      <alignment vertical="center" wrapText="1"/>
    </xf>
    <xf numFmtId="4" fontId="3" fillId="3" borderId="0" xfId="6" applyNumberFormat="1" applyFont="1" applyFill="1" applyAlignment="1">
      <alignment horizontal="center" vertical="center" wrapText="1"/>
    </xf>
    <xf numFmtId="0" fontId="3" fillId="0" borderId="61" xfId="9" applyNumberFormat="1" applyFont="1" applyBorder="1" applyAlignment="1">
      <alignment horizontal="left" vertical="center" wrapText="1"/>
    </xf>
    <xf numFmtId="0" fontId="14" fillId="3" borderId="1" xfId="0" applyFont="1" applyFill="1" applyBorder="1" applyAlignment="1">
      <alignment horizontal="justify" vertical="center" wrapText="1"/>
    </xf>
    <xf numFmtId="0" fontId="14" fillId="3" borderId="43" xfId="0" applyFont="1" applyFill="1" applyBorder="1" applyAlignment="1">
      <alignment horizontal="justify" vertical="center" wrapText="1"/>
    </xf>
    <xf numFmtId="0" fontId="42" fillId="3" borderId="43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left" vertical="center"/>
    </xf>
    <xf numFmtId="0" fontId="0" fillId="3" borderId="61" xfId="0" applyFill="1" applyBorder="1" applyAlignment="1">
      <alignment horizontal="left" vertical="center"/>
    </xf>
    <xf numFmtId="4" fontId="3" fillId="3" borderId="0" xfId="6" applyNumberFormat="1" applyFont="1" applyFill="1" applyAlignment="1">
      <alignment horizontal="center" vertical="center" wrapText="1"/>
    </xf>
    <xf numFmtId="0" fontId="3" fillId="0" borderId="61" xfId="9" applyNumberFormat="1" applyFont="1" applyBorder="1" applyAlignment="1">
      <alignment horizontal="center" vertical="center" wrapText="1"/>
    </xf>
    <xf numFmtId="0" fontId="21" fillId="3" borderId="0" xfId="0" applyFont="1" applyFill="1" applyAlignment="1">
      <alignment vertical="center"/>
    </xf>
    <xf numFmtId="4" fontId="16" fillId="3" borderId="0" xfId="6" applyNumberFormat="1" applyFont="1" applyFill="1" applyAlignment="1">
      <alignment vertical="center"/>
    </xf>
    <xf numFmtId="0" fontId="16" fillId="3" borderId="0" xfId="5" applyFont="1" applyFill="1" applyAlignment="1">
      <alignment vertical="center"/>
    </xf>
    <xf numFmtId="1" fontId="3" fillId="0" borderId="43" xfId="9" applyNumberFormat="1" applyFont="1" applyBorder="1" applyAlignment="1">
      <alignment horizontal="center" vertical="center"/>
    </xf>
    <xf numFmtId="1" fontId="3" fillId="0" borderId="1" xfId="9" applyNumberFormat="1" applyFont="1" applyBorder="1" applyAlignment="1">
      <alignment horizontal="center" vertical="center"/>
    </xf>
    <xf numFmtId="0" fontId="21" fillId="3" borderId="6" xfId="0" applyFont="1" applyFill="1" applyBorder="1" applyAlignment="1">
      <alignment vertical="center"/>
    </xf>
    <xf numFmtId="0" fontId="39" fillId="0" borderId="0" xfId="5" applyFont="1" applyAlignment="1">
      <alignment horizontal="left" vertical="center"/>
    </xf>
    <xf numFmtId="0" fontId="3" fillId="0" borderId="61" xfId="9" applyNumberFormat="1" applyFont="1" applyBorder="1" applyAlignment="1">
      <alignment horizontal="center" vertical="center" wrapText="1"/>
    </xf>
    <xf numFmtId="0" fontId="42" fillId="3" borderId="61" xfId="0" applyFont="1" applyFill="1" applyBorder="1" applyAlignment="1">
      <alignment horizontal="center" vertical="center" wrapText="1"/>
    </xf>
    <xf numFmtId="0" fontId="9" fillId="3" borderId="0" xfId="1" applyFont="1" applyFill="1" applyAlignment="1">
      <alignment horizontal="center" vertical="center" wrapText="1"/>
    </xf>
    <xf numFmtId="4" fontId="3" fillId="3" borderId="0" xfId="6" applyNumberFormat="1" applyFont="1" applyFill="1" applyAlignment="1">
      <alignment horizontal="center" vertical="center" wrapText="1"/>
    </xf>
    <xf numFmtId="4" fontId="3" fillId="0" borderId="0" xfId="6" applyNumberFormat="1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9" fillId="3" borderId="0" xfId="1" applyFont="1" applyFill="1" applyAlignment="1">
      <alignment horizontal="center" vertical="top" wrapText="1"/>
    </xf>
    <xf numFmtId="0" fontId="9" fillId="3" borderId="0" xfId="1" applyFont="1" applyFill="1" applyAlignment="1">
      <alignment horizontal="center" vertical="top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3" fillId="0" borderId="3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3" fillId="0" borderId="42" xfId="9" applyNumberFormat="1" applyFont="1" applyBorder="1" applyAlignment="1">
      <alignment horizontal="center" vertical="center" wrapText="1"/>
    </xf>
    <xf numFmtId="0" fontId="3" fillId="0" borderId="4" xfId="9" applyNumberFormat="1" applyFont="1" applyBorder="1" applyAlignment="1">
      <alignment horizontal="center" vertical="center" wrapText="1"/>
    </xf>
    <xf numFmtId="0" fontId="3" fillId="0" borderId="61" xfId="9" applyNumberFormat="1" applyFont="1" applyBorder="1" applyAlignment="1">
      <alignment horizontal="center" vertical="center" wrapText="1"/>
    </xf>
    <xf numFmtId="170" fontId="39" fillId="7" borderId="7" xfId="9" applyNumberFormat="1" applyFont="1" applyFill="1" applyBorder="1" applyAlignment="1">
      <alignment horizontal="center" vertical="center" wrapText="1"/>
    </xf>
    <xf numFmtId="170" fontId="39" fillId="7" borderId="9" xfId="9" applyNumberFormat="1" applyFont="1" applyFill="1" applyBorder="1" applyAlignment="1">
      <alignment horizontal="center" vertical="center" wrapText="1"/>
    </xf>
    <xf numFmtId="0" fontId="39" fillId="0" borderId="37" xfId="9" applyNumberFormat="1" applyFont="1" applyBorder="1" applyAlignment="1">
      <alignment horizontal="center" vertical="center"/>
    </xf>
    <xf numFmtId="0" fontId="39" fillId="0" borderId="38" xfId="9" applyNumberFormat="1" applyFont="1" applyBorder="1" applyAlignment="1">
      <alignment horizontal="center" vertical="center"/>
    </xf>
    <xf numFmtId="0" fontId="39" fillId="0" borderId="54" xfId="9" applyNumberFormat="1" applyFont="1" applyBorder="1" applyAlignment="1">
      <alignment horizontal="center" vertical="center"/>
    </xf>
    <xf numFmtId="0" fontId="39" fillId="0" borderId="55" xfId="9" applyNumberFormat="1" applyFont="1" applyBorder="1" applyAlignment="1">
      <alignment horizontal="center" vertical="center"/>
    </xf>
    <xf numFmtId="0" fontId="33" fillId="3" borderId="0" xfId="1" applyFont="1" applyFill="1" applyAlignment="1">
      <alignment horizontal="center" vertical="center" wrapText="1"/>
    </xf>
    <xf numFmtId="170" fontId="39" fillId="0" borderId="7" xfId="9" applyNumberFormat="1" applyFont="1" applyBorder="1" applyAlignment="1">
      <alignment horizontal="center" vertical="center" wrapText="1"/>
    </xf>
    <xf numFmtId="170" fontId="39" fillId="0" borderId="9" xfId="9" applyNumberFormat="1" applyFont="1" applyBorder="1" applyAlignment="1">
      <alignment horizontal="center" vertical="center" wrapText="1"/>
    </xf>
    <xf numFmtId="0" fontId="39" fillId="0" borderId="8" xfId="9" applyNumberFormat="1" applyFont="1" applyBorder="1" applyAlignment="1">
      <alignment horizontal="center" vertical="center"/>
    </xf>
    <xf numFmtId="0" fontId="39" fillId="0" borderId="10" xfId="9" applyNumberFormat="1" applyFont="1" applyBorder="1" applyAlignment="1">
      <alignment horizontal="center" vertical="center"/>
    </xf>
    <xf numFmtId="0" fontId="13" fillId="3" borderId="0" xfId="1" applyFont="1" applyFill="1" applyAlignment="1">
      <alignment horizontal="center" vertical="center" wrapText="1"/>
    </xf>
    <xf numFmtId="4" fontId="24" fillId="3" borderId="0" xfId="6" applyNumberFormat="1" applyFont="1" applyFill="1" applyAlignment="1">
      <alignment horizontal="center" vertical="center" wrapText="1"/>
    </xf>
    <xf numFmtId="4" fontId="24" fillId="0" borderId="0" xfId="6" applyNumberFormat="1" applyFont="1" applyFill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6" applyNumberFormat="1" applyFont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0" fillId="3" borderId="42" xfId="0" applyFill="1" applyBorder="1" applyAlignment="1">
      <alignment horizontal="center" vertical="center"/>
    </xf>
    <xf numFmtId="0" fontId="0" fillId="3" borderId="6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67" xfId="0" applyFont="1" applyFill="1" applyBorder="1" applyAlignment="1">
      <alignment horizontal="center" vertical="center"/>
    </xf>
    <xf numFmtId="0" fontId="10" fillId="2" borderId="48" xfId="0" applyFont="1" applyFill="1" applyBorder="1" applyAlignment="1">
      <alignment horizontal="center" vertical="center"/>
    </xf>
    <xf numFmtId="0" fontId="10" fillId="2" borderId="5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65" xfId="0" applyFont="1" applyFill="1" applyBorder="1" applyAlignment="1">
      <alignment horizontal="center" vertical="center" wrapText="1"/>
    </xf>
    <xf numFmtId="0" fontId="10" fillId="2" borderId="66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 wrapText="1"/>
    </xf>
    <xf numFmtId="0" fontId="32" fillId="3" borderId="0" xfId="5" applyFont="1" applyFill="1" applyAlignment="1">
      <alignment horizontal="left" vertical="center" wrapText="1"/>
    </xf>
    <xf numFmtId="0" fontId="0" fillId="3" borderId="42" xfId="0" applyFill="1" applyBorder="1" applyAlignment="1">
      <alignment horizontal="left" vertical="center" wrapText="1"/>
    </xf>
    <xf numFmtId="0" fontId="0" fillId="3" borderId="61" xfId="0" applyFill="1" applyBorder="1" applyAlignment="1">
      <alignment horizontal="left" vertical="center" wrapText="1"/>
    </xf>
    <xf numFmtId="0" fontId="0" fillId="3" borderId="42" xfId="0" applyFill="1" applyBorder="1" applyAlignment="1">
      <alignment horizontal="left" vertical="center"/>
    </xf>
    <xf numFmtId="0" fontId="0" fillId="3" borderId="61" xfId="0" applyFill="1" applyBorder="1" applyAlignment="1">
      <alignment horizontal="left" vertical="center"/>
    </xf>
    <xf numFmtId="0" fontId="3" fillId="0" borderId="0" xfId="8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8" applyFont="1" applyAlignment="1">
      <alignment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horizontal="left" wrapText="1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9" fillId="2" borderId="2" xfId="1" applyFont="1" applyFill="1" applyBorder="1" applyAlignment="1">
      <alignment horizontal="center" vertical="center" wrapText="1"/>
    </xf>
    <xf numFmtId="0" fontId="39" fillId="2" borderId="8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13" fillId="4" borderId="0" xfId="1" applyFont="1" applyFill="1" applyAlignment="1">
      <alignment horizontal="center" vertical="center" wrapText="1"/>
    </xf>
    <xf numFmtId="0" fontId="14" fillId="3" borderId="50" xfId="0" applyFont="1" applyFill="1" applyBorder="1" applyAlignment="1">
      <alignment horizontal="justify" vertical="center" wrapText="1"/>
    </xf>
    <xf numFmtId="0" fontId="34" fillId="3" borderId="4" xfId="0" applyFont="1" applyFill="1" applyBorder="1" applyAlignment="1">
      <alignment horizontal="center" vertical="center"/>
    </xf>
    <xf numFmtId="0" fontId="34" fillId="3" borderId="61" xfId="0" applyFont="1" applyFill="1" applyBorder="1" applyAlignment="1">
      <alignment horizontal="center" vertical="center"/>
    </xf>
    <xf numFmtId="0" fontId="21" fillId="3" borderId="42" xfId="0" applyFont="1" applyFill="1" applyBorder="1" applyAlignment="1">
      <alignment horizontal="center" vertical="center"/>
    </xf>
  </cellXfs>
  <cellStyles count="15">
    <cellStyle name="Millares" xfId="13" builtinId="3"/>
    <cellStyle name="Millares 2" xfId="3" xr:uid="{00000000-0005-0000-0000-000000000000}"/>
    <cellStyle name="Millares 3" xfId="11" xr:uid="{00000000-0005-0000-0000-000001000000}"/>
    <cellStyle name="Moneda 2" xfId="10" xr:uid="{00000000-0005-0000-0000-000002000000}"/>
    <cellStyle name="Normal" xfId="0" builtinId="0"/>
    <cellStyle name="Normal 10" xfId="4" xr:uid="{00000000-0005-0000-0000-000004000000}"/>
    <cellStyle name="Normal 10 2" xfId="5" xr:uid="{00000000-0005-0000-0000-000005000000}"/>
    <cellStyle name="Normal 10 3" xfId="9" xr:uid="{00000000-0005-0000-0000-000006000000}"/>
    <cellStyle name="Normal 16" xfId="14" xr:uid="{6D1A35C3-98D5-42B2-A924-57AB1FD50867}"/>
    <cellStyle name="Normal 2" xfId="1" xr:uid="{00000000-0005-0000-0000-000007000000}"/>
    <cellStyle name="Normal 2 2" xfId="6" xr:uid="{00000000-0005-0000-0000-000008000000}"/>
    <cellStyle name="Normal 3" xfId="8" xr:uid="{00000000-0005-0000-0000-000009000000}"/>
    <cellStyle name="Normal 3 2" xfId="2" xr:uid="{00000000-0005-0000-0000-00000A000000}"/>
    <cellStyle name="Normal 4" xfId="12" xr:uid="{00000000-0005-0000-0000-00000B000000}"/>
    <cellStyle name="Porcentaje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29766</xdr:colOff>
      <xdr:row>0</xdr:row>
      <xdr:rowOff>14883</xdr:rowOff>
    </xdr:from>
    <xdr:to>
      <xdr:col>1</xdr:col>
      <xdr:colOff>977397</xdr:colOff>
      <xdr:row>1</xdr:row>
      <xdr:rowOff>127658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24A561C-1734-40E5-90C1-F1AFFFCAE4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014" t="10245"/>
        <a:stretch/>
      </xdr:blipFill>
      <xdr:spPr>
        <a:xfrm>
          <a:off x="29766" y="14883"/>
          <a:ext cx="1617358" cy="6485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217597</xdr:colOff>
      <xdr:row>1</xdr:row>
      <xdr:rowOff>101904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8B0DC08-848A-457E-9AF5-005BC10498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014" t="10245"/>
        <a:stretch/>
      </xdr:blipFill>
      <xdr:spPr>
        <a:xfrm>
          <a:off x="0" y="0"/>
          <a:ext cx="1613727" cy="6499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79376</xdr:colOff>
      <xdr:row>0</xdr:row>
      <xdr:rowOff>0</xdr:rowOff>
    </xdr:from>
    <xdr:to>
      <xdr:col>1</xdr:col>
      <xdr:colOff>1221321</xdr:colOff>
      <xdr:row>1</xdr:row>
      <xdr:rowOff>42362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58B8192-7D41-4A29-BF09-093E62D760B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014" t="10245"/>
        <a:stretch/>
      </xdr:blipFill>
      <xdr:spPr>
        <a:xfrm>
          <a:off x="79376" y="39686"/>
          <a:ext cx="1477638" cy="588065"/>
        </a:xfrm>
        <a:prstGeom prst="rect">
          <a:avLst/>
        </a:prstGeom>
      </xdr:spPr>
    </xdr:pic>
    <xdr:clientData/>
  </xdr:twoCellAnchor>
  <xdr:oneCellAnchor>
    <xdr:from>
      <xdr:col>0</xdr:col>
      <xdr:colOff>79376</xdr:colOff>
      <xdr:row>0</xdr:row>
      <xdr:rowOff>39686</xdr:rowOff>
    </xdr:from>
    <xdr:ext cx="1481323" cy="586648"/>
    <xdr:pic>
      <xdr:nvPicPr>
        <xdr:cNvPr id="5" name="Imagen 4">
          <a:extLst>
            <a:ext uri="{FF2B5EF4-FFF2-40B4-BE49-F238E27FC236}">
              <a16:creationId xmlns:a16="http://schemas.microsoft.com/office/drawing/2014/main" id="{8D942828-3FA5-49A5-B523-E85D5C86E7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014" t="10245"/>
        <a:stretch/>
      </xdr:blipFill>
      <xdr:spPr>
        <a:xfrm>
          <a:off x="79376" y="39686"/>
          <a:ext cx="1481323" cy="586648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691590</xdr:colOff>
      <xdr:row>1</xdr:row>
      <xdr:rowOff>8617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7B3637-B2E1-434F-9197-ED44162D14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014" t="10245"/>
        <a:stretch/>
      </xdr:blipFill>
      <xdr:spPr>
        <a:xfrm>
          <a:off x="0" y="0"/>
          <a:ext cx="1374215" cy="5483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10160</xdr:rowOff>
    </xdr:from>
    <xdr:to>
      <xdr:col>1</xdr:col>
      <xdr:colOff>0</xdr:colOff>
      <xdr:row>3</xdr:row>
      <xdr:rowOff>8255</xdr:rowOff>
    </xdr:to>
    <xdr:sp macro="" textlink="">
      <xdr:nvSpPr>
        <xdr:cNvPr id="2" name="Cuadro de texto 67">
          <a:extLst>
            <a:ext uri="{FF2B5EF4-FFF2-40B4-BE49-F238E27FC236}">
              <a16:creationId xmlns:a16="http://schemas.microsoft.com/office/drawing/2014/main" id="{C391FF9B-E5AA-43E8-92B6-B336E73B8FF3}"/>
            </a:ext>
          </a:extLst>
        </xdr:cNvPr>
        <xdr:cNvSpPr txBox="1"/>
      </xdr:nvSpPr>
      <xdr:spPr>
        <a:xfrm>
          <a:off x="428625" y="410210"/>
          <a:ext cx="2543175" cy="198120"/>
        </a:xfrm>
        <a:prstGeom prst="rect">
          <a:avLst/>
        </a:prstGeom>
        <a:noFill/>
        <a:ln w="6350"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endParaRPr lang="es-GT" sz="1100">
            <a:effectLst/>
            <a:latin typeface="Arial" panose="020B0604020202020204" pitchFamily="34" charset="0"/>
            <a:ea typeface="Calibri" panose="020F050202020403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157816</xdr:colOff>
      <xdr:row>0</xdr:row>
      <xdr:rowOff>162951</xdr:rowOff>
    </xdr:from>
    <xdr:ext cx="1481323" cy="586648"/>
    <xdr:pic>
      <xdr:nvPicPr>
        <xdr:cNvPr id="2" name="Imagen 1">
          <a:extLst>
            <a:ext uri="{FF2B5EF4-FFF2-40B4-BE49-F238E27FC236}">
              <a16:creationId xmlns:a16="http://schemas.microsoft.com/office/drawing/2014/main" id="{6F552F55-3638-4447-B87F-7578871184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014" t="10245"/>
        <a:stretch/>
      </xdr:blipFill>
      <xdr:spPr>
        <a:xfrm>
          <a:off x="157816" y="162951"/>
          <a:ext cx="1481323" cy="586648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</xdr:col>
      <xdr:colOff>723340</xdr:colOff>
      <xdr:row>1</xdr:row>
      <xdr:rowOff>8617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4697082-41AA-41ED-A3E7-545A5CB0098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014" t="10245"/>
        <a:stretch/>
      </xdr:blipFill>
      <xdr:spPr>
        <a:xfrm>
          <a:off x="31750" y="0"/>
          <a:ext cx="1374215" cy="5483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parias\Datos%20de%20programa\Microsoft\Excel\CANTIDADES%20COTARUS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UNOZ/Documents/DIANA%20MU&#209;OZ/SUBESTACION%20CHANTLA/Info%20Gustavo/TDR/H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001\proyectos\681%20ALSTOM%20SE%20Araguaney%20115%20kV\Calculos\CANTIDADES\30-ARA-I&amp;D-0029-FC-R1%20Cantidades%20de%20obra%20civil%20COMPLETO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ocleves\Documents\30-ARA-I&amp;D-0029-FC-R0%20Cantidades%20de%20obra%20civil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Soacha\Desarenadores\Observaciones%20interventoria\Presupuesto_PMA_Desarenadores_V.4%20MOD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001\proyectos\603%20EEB%20Predisenos%20SE%20Nueva%20Esperanza\Calculos\AREVA%20-%20CODENSA\Cantidades%20SE%20Trujillo%20Norte%20opcion%202-R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6\Maicao\Proyectos%202003\Maicao\T&#233;cnico\SewCAD\Cuenca5E\Area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037\usr\USR\Oferta%20Areva%20ampliaci&#243;n%205\ADENDOS%20AREVA\PROYECTO%20SUR\SE%20QUENCORO\Cantidades%20SE%20Quencoro-R0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.%20PROYECTOS%20TRECSA\2.1%20ANILLO%20PACIFICO%20SUR\SUMINISTROS%20APS\PCC%20Construccion%20Variante%20Pantaleon%20-%20Siquinala\FORMULARIOS%20DE%20PRECIOS%20VARIANTE%20LAV%20(03.08.17)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ejo\aquadatos\PROYECTOS%202005\061-META%20III\TECNICO\05%20GRANADA\ALCANTARILLADO\tablas\Sanitario%20Granada%20Proyectado%20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royectos\proyectos\603%20EEB%20Predisenos%20SE%20Nueva%20Esperanza\Calculos\Cantidades%20SE%20Trujillo%20Norte%20opcion%202-R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603%20EEB%20Predisenos%20SE%20Nueva%20Esperanza\Calculos\AREVA%20-%20CODENSA\Cantidades%20SE%20Trujillo%20Norte%20opcion%202-R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royectos\603%20EEB%20Predisenos%20SE%20Nueva%20Esperanza\Calculos\AREVA%20-%20CODENSA\Torca%20Cantidad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uuu\Documents\09-11-16\SE\Documents%20and%20Settings\crendon.HMV\Local%20Settings\Temporary%20Internet%20Files\OLK3\859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royectos\603%20EEB%20Predisenos%20SE%20Nueva%20Esperanza\Calculos\AREVA%20-%20CODENSA\Cantidades%20SE%20Trujillo%20Norte%20opcion%202-R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uu/Documents/09-11-16/SE/Documents%20and%20Settings/crendon.HMV/Local%20Settings/Temporary%20Internet%20Files/OLK3/85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001\proyectos\681%20ALSTOM%20SE%20Araguaney%20115%20kV\Calculos\CANTIDADES\30-ARA-I&amp;D-0029-FC%20Rev%20fin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037\usr\Documents%20and%20Settings\yceballos\Mis%20documentos\proyectos%20Ingedisa\Ofertas\Proyecto%20Sur\1%20Cantidades%20SE%20Quencoro-R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idades Totales"/>
      <sheetName val="Obras preliminares"/>
      <sheetName val="Estructuras Concreto"/>
      <sheetName val="B"/>
      <sheetName val="Banco de Capacitores"/>
      <sheetName val="Foso Hierro"/>
      <sheetName val="Caseta Hierro"/>
      <sheetName val="Equipos 400kV Hierro"/>
      <sheetName val="Porticos 400kV(1) Hierro"/>
      <sheetName val="Porticos 60kV (2) Hierro"/>
      <sheetName val="Trafo Hierro"/>
      <sheetName val="Carrilera Trafo Hierro"/>
      <sheetName val="Caja de tiro Hierro"/>
      <sheetName val="Canaletas y Tapas Hierro"/>
      <sheetName val="COL C1"/>
      <sheetName val="COL C2"/>
      <sheetName val="COL C3"/>
      <sheetName val="COL C4"/>
      <sheetName val="COL C5"/>
      <sheetName val=" EXTENSION COL C-4"/>
      <sheetName val="VIG V1"/>
      <sheetName val="VIG V2"/>
      <sheetName val="VIG V3"/>
      <sheetName val="VIG V4"/>
      <sheetName val="VIG V5"/>
      <sheetName val="VIG V6"/>
      <sheetName val="VIG V7"/>
      <sheetName val="LM-Soportes equipos 220kV"/>
      <sheetName val="LM-Soportes equipos 60k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 1 Aclaraciones y des"/>
      <sheetName val="Form 2 Demandas"/>
      <sheetName val="Form 3. Resumen Oferta "/>
      <sheetName val="Form 4 Indicadores fin"/>
      <sheetName val="Form 5 Resumen Exp"/>
      <sheetName val="FORM 6-Carac Tec"/>
      <sheetName val="Form 7 HS Oferente"/>
      <sheetName val="Form 3 Lista Cant"/>
      <sheetName val=" Programa de Entrega"/>
      <sheetName val="Form 19 Anexos"/>
      <sheetName val="Form 10 Plan Calidad Oferente"/>
      <sheetName val="Form 11 HS Oferente"/>
      <sheetName val="Form 12 PGA Ofer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preliminares"/>
      <sheetName val="Cantidades Totales"/>
      <sheetName val="Estructuras Concreto"/>
      <sheetName val="CIMEN PORT RESUMEN"/>
      <sheetName val="CIMEN PORT CONCRETO"/>
      <sheetName val="CIMENTA PORTICO Hierro "/>
      <sheetName val="Equipos 115kV Resumen"/>
      <sheetName val="Equipos 115kV Concreto"/>
      <sheetName val="Equipos 115kV Hierro"/>
      <sheetName val="Cárcamo Resumen"/>
      <sheetName val="Cárcamo Concreto"/>
      <sheetName val="Cárcamo Hierro"/>
      <sheetName val="Cajas de Tiro Resumen"/>
      <sheetName val="Cajas de Tiro Concreto"/>
      <sheetName val="Cajas de Tiro Hierro"/>
      <sheetName val="M.CORTAFUEGO RESUMEN"/>
      <sheetName val="MURO CORTAFUEGO"/>
      <sheetName val="M. CORTAFUEGO concreto"/>
      <sheetName val="Carrilera concreto"/>
      <sheetName val="Carrilera Hierro"/>
      <sheetName val="Carrilera Resumen"/>
      <sheetName val="Cerramiento Concreto"/>
      <sheetName val="Cerramiento Hierro"/>
      <sheetName val="Cerramiento Resumen"/>
      <sheetName val="Vías y circulación interna"/>
      <sheetName val="Hierro Cuneta y Bordillo"/>
      <sheetName val="TRAFO HIERROS"/>
      <sheetName val="TRAFO CONCRETO"/>
      <sheetName val="FOSO CONCRETO"/>
      <sheetName val="FOSO HIERROS"/>
      <sheetName val="ARQUITEC CONTROL"/>
      <sheetName val="CONCRETO control"/>
      <sheetName val="DESP CONTROL"/>
      <sheetName val="ARQUITEC VARIAD"/>
      <sheetName val="CONCRETO Var"/>
      <sheetName val="DESP VAR"/>
      <sheetName val="B"/>
      <sheetName val="Inst. eléctricas ext."/>
      <sheetName val="Malla de Puesta a Tierra"/>
      <sheetName val="Inst.Eléct.Inter.Ed.Control"/>
      <sheetName val="Inst.Eléct.Inter.Var. velocidad"/>
      <sheetName val="Hidrosanitarios"/>
      <sheetName val="Concreto Hidrosanitarios"/>
      <sheetName val="Hierro Hidrosanitarios"/>
      <sheetName val="Drenajes y Filtros"/>
      <sheetName val="Hierro Drenajes y Filtros-Eder"/>
      <sheetName val="Concreto Drenajes y Filtros"/>
      <sheetName val="Hierro Drenajes y Filtros"/>
      <sheetName val="AIRE ACONDICIONADO"/>
      <sheetName val="Box Culvert Resumen"/>
      <sheetName val="Concreto Box Culvert"/>
      <sheetName val="Hierro Box Culve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preliminares"/>
      <sheetName val="Cantidades Totales"/>
      <sheetName val="Estructuras Concreto"/>
      <sheetName val="CIMEN PORT RESUMEN"/>
      <sheetName val="CIMEN PORT CONCRETO"/>
      <sheetName val="CIMENTA PORTICO Hierro "/>
      <sheetName val="Equipos 115kV Resumen"/>
      <sheetName val="Equipos 115kV Concreto"/>
      <sheetName val="Equipos 115kV Hierro"/>
      <sheetName val="Cárcamo Resumen"/>
      <sheetName val="Cárcamo Concreto"/>
      <sheetName val="Cárcamo Hierro"/>
      <sheetName val="Cajas de Tiro Resumen"/>
      <sheetName val="Cajas de Tiro Concreto"/>
      <sheetName val="Cajas de Tiro Hierro"/>
      <sheetName val="M.CORTAFUEGO RESUMEN"/>
      <sheetName val="MURO CORTAFUEGO"/>
      <sheetName val="M. CORTAFUEGO concreto"/>
      <sheetName val="Carrilera concreto"/>
      <sheetName val="Carrilera Hierro"/>
      <sheetName val="Carrilera Resumen"/>
      <sheetName val="Cerramiento Concreto"/>
      <sheetName val="Cerramiento Hierro"/>
      <sheetName val="Cerramiento Resumen"/>
      <sheetName val="Vías y circulación interna"/>
      <sheetName val="TRAFO HIERROS"/>
      <sheetName val="TRAFO CONCRETO"/>
      <sheetName val="FOSO CONCRETO"/>
      <sheetName val="FOSO HIERROS"/>
      <sheetName val="ARQUITEC CONTROL"/>
      <sheetName val="CONCRETO control"/>
      <sheetName val="DESP CONTROL"/>
      <sheetName val="ARQUITEC VARIAD"/>
      <sheetName val="CONCRETO Var"/>
      <sheetName val="DESP VAR"/>
      <sheetName val="B"/>
      <sheetName val="Inst. eléctricas ext."/>
      <sheetName val="Malla de Puesta a Tierra"/>
      <sheetName val="Inst.Eléct.Inter.Ed.Control"/>
      <sheetName val="Inst.Eléct.Inter.Var. velocidad"/>
      <sheetName val="Hidrosanitarios"/>
      <sheetName val="Concreto Hidrosanitarios"/>
      <sheetName val="Hierro Hidrosanitarios"/>
      <sheetName val="Drenajes y Filtros"/>
      <sheetName val="Concreto Drenajes y Filtros"/>
      <sheetName val="Hierro Drenajes y Filtros"/>
      <sheetName val="AIRE ACONDICIONAD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ciones"/>
      <sheetName val="Parámetros"/>
      <sheetName val="Precios_Edesa"/>
      <sheetName val="Areas"/>
      <sheetName val="Caudales"/>
      <sheetName val="DATOS"/>
      <sheetName val="Cálc_Cant"/>
      <sheetName val="Proyecto 1"/>
      <sheetName val="RESUMEN_CANT"/>
      <sheetName val="Format"/>
      <sheetName val="Calc Cant"/>
      <sheetName val="PRESUPUESTO"/>
      <sheetName val="APUS NUEVOS"/>
      <sheetName val="ADMON_APU"/>
      <sheetName val="POLIZA"/>
      <sheetName val="Desarenador 1"/>
      <sheetName val="Desarenador 2"/>
      <sheetName val="Desarenador 3"/>
      <sheetName val="Desarenador 4"/>
      <sheetName val="cuadrillas"/>
      <sheetName val="Resumen"/>
      <sheetName val="Cronograma Desarenado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idades Totales"/>
      <sheetName val="Estructuras Concreto"/>
      <sheetName val="Caja de tiro Hierro"/>
      <sheetName val="Obras preliminares"/>
      <sheetName val="B"/>
      <sheetName val="Equipos 138kV Hierro"/>
      <sheetName val="Equipos 22.9kV Hierro"/>
      <sheetName val="Porticos 138kV Hierro"/>
      <sheetName val="Trafo 48 MVA Hierro"/>
      <sheetName val="Trafo Zig-Zag Hierro"/>
      <sheetName val="Canaletas y Tapas Hierro"/>
      <sheetName val="Carrilera Trafo Hierro"/>
      <sheetName val="cerramiento Hierro"/>
      <sheetName val="Caseta Hierro"/>
      <sheetName val="COL C1"/>
      <sheetName val="COL C2"/>
      <sheetName val="VIG V1"/>
      <sheetName val="VIG V2"/>
      <sheetName val="LM-Soportes equipos 22.9kV"/>
      <sheetName val="LM-Soportes equipos "/>
      <sheetName val="LM-Soportes equipos 22.9kV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 refreshError="1"/>
      <sheetData sheetId="1" refreshError="1">
        <row r="3">
          <cell r="C3">
            <v>0.38300000000000001</v>
          </cell>
        </row>
        <row r="4">
          <cell r="C4">
            <v>0.4</v>
          </cell>
        </row>
        <row r="5">
          <cell r="C5">
            <v>0.15</v>
          </cell>
        </row>
        <row r="9">
          <cell r="C9">
            <v>175.28474320241691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idades Totales"/>
      <sheetName val="Obras preliminares"/>
      <sheetName val="Estructuras Concreto"/>
      <sheetName val="B"/>
      <sheetName val="Equipos 34.5kV Hierro"/>
      <sheetName val="Equipos 138kV Hierro"/>
      <sheetName val="Porticos 138kV Hierro"/>
      <sheetName val="Porticos 34.5kV Hierro"/>
      <sheetName val="Trafo Hierro"/>
      <sheetName val="Carrilera Hierro"/>
      <sheetName val="Trafo Zig-Zag Hierro"/>
      <sheetName val="Caja de tiro Hierro"/>
      <sheetName val="Canaletas y Tapas Hierro"/>
      <sheetName val="COL C1"/>
      <sheetName val="COL C2"/>
      <sheetName val="COL C3"/>
      <sheetName val="VIG V1"/>
      <sheetName val="VIG V2"/>
      <sheetName val="VIG V3"/>
      <sheetName val="VIG V4"/>
      <sheetName val="LM-Soportes equipos 138kV"/>
      <sheetName val="LM-Soportes equipos 34.5kV"/>
      <sheetName val="LM-Soportes equipos 60k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457">
          <cell r="B457" t="str">
            <v>CLIENTE :</v>
          </cell>
          <cell r="F457" t="str">
            <v>AREVA</v>
          </cell>
        </row>
        <row r="458">
          <cell r="B458" t="str">
            <v>OBRA:</v>
          </cell>
          <cell r="F458" t="str">
            <v>SUBESTACIÓN QUENCORO - PÓRTICOS 138 kV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VARIANTE"/>
      <sheetName val="VOLUMENES"/>
      <sheetName val="MONTAJE"/>
      <sheetName val="APS"/>
      <sheetName val="PESOS MONTAJE"/>
      <sheetName val="Hoja1"/>
      <sheetName val="PLATEAS"/>
      <sheetName val="BASEDATOS"/>
      <sheetName val="BASEPILAS"/>
    </sheetNames>
    <sheetDataSet>
      <sheetData sheetId="0"/>
      <sheetData sheetId="1">
        <row r="4">
          <cell r="A4" t="str">
            <v>14A</v>
          </cell>
        </row>
        <row r="5">
          <cell r="A5">
            <v>15</v>
          </cell>
        </row>
        <row r="6">
          <cell r="A6">
            <v>16</v>
          </cell>
        </row>
        <row r="7">
          <cell r="A7">
            <v>17</v>
          </cell>
        </row>
        <row r="8">
          <cell r="A8">
            <v>18</v>
          </cell>
        </row>
        <row r="9">
          <cell r="A9">
            <v>19</v>
          </cell>
        </row>
        <row r="10">
          <cell r="A10">
            <v>20</v>
          </cell>
        </row>
        <row r="11">
          <cell r="A11">
            <v>21</v>
          </cell>
        </row>
        <row r="12">
          <cell r="A12">
            <v>22</v>
          </cell>
        </row>
        <row r="13">
          <cell r="A13">
            <v>23</v>
          </cell>
        </row>
        <row r="14">
          <cell r="A14">
            <v>24</v>
          </cell>
        </row>
        <row r="15">
          <cell r="A15">
            <v>25</v>
          </cell>
        </row>
        <row r="16">
          <cell r="A16">
            <v>26</v>
          </cell>
        </row>
        <row r="17">
          <cell r="A17">
            <v>27</v>
          </cell>
        </row>
        <row r="18">
          <cell r="A18">
            <v>28</v>
          </cell>
        </row>
        <row r="19">
          <cell r="A19">
            <v>29</v>
          </cell>
        </row>
        <row r="20">
          <cell r="A20">
            <v>30</v>
          </cell>
        </row>
        <row r="21">
          <cell r="C21">
            <v>5459.924</v>
          </cell>
          <cell r="S21">
            <v>250.84800000000001</v>
          </cell>
          <cell r="T21">
            <v>122.70800000000003</v>
          </cell>
          <cell r="U21">
            <v>140.4075</v>
          </cell>
          <cell r="V21">
            <v>3464</v>
          </cell>
        </row>
      </sheetData>
      <sheetData sheetId="2">
        <row r="8">
          <cell r="V8">
            <v>238.72991872472002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nitario Granada Proyectado V2"/>
      <sheetName val="Parámetros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idades Totales"/>
      <sheetName val="Estructuras Concreto"/>
      <sheetName val="Caja de tiro Hierro"/>
      <sheetName val="Obras preliminares"/>
      <sheetName val="B"/>
      <sheetName val="Equipos 138kV Hierro"/>
      <sheetName val="Equipos 22.9kV Hierro"/>
      <sheetName val="Porticos 138kV Hierro"/>
      <sheetName val="Trafo 48 MVA Hierro"/>
      <sheetName val="Trafo Zig-Zag Hierro"/>
      <sheetName val="Canaletas y Tapas Hierro"/>
      <sheetName val="Carrilera Trafo Hierro"/>
      <sheetName val="cerramiento Hierro"/>
      <sheetName val="Caseta Hierro"/>
      <sheetName val="COL C1"/>
      <sheetName val="COL C2"/>
      <sheetName val="VIG V1"/>
      <sheetName val="VIG V2"/>
      <sheetName val="LM-Soportes equipos 22.9kV"/>
      <sheetName val="LM-Soportes equipos "/>
      <sheetName val="LM-Soportes equipos 22.9kV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idades Totales"/>
      <sheetName val="Estructuras Concreto"/>
      <sheetName val="Caja de tiro Hierro"/>
      <sheetName val="Obras preliminares"/>
      <sheetName val="B"/>
      <sheetName val="Equipos 138kV Hierro"/>
      <sheetName val="Equipos 22.9kV Hierro"/>
      <sheetName val="Porticos 138kV Hierro"/>
      <sheetName val="Trafo 48 MVA Hierro"/>
      <sheetName val="Trafo Zig-Zag Hierro"/>
      <sheetName val="Canaletas y Tapas Hierro"/>
      <sheetName val="Carrilera Trafo Hierro"/>
      <sheetName val="cerramiento Hierro"/>
      <sheetName val="Caseta Hierro"/>
      <sheetName val="COL C1"/>
      <sheetName val="COL C2"/>
      <sheetName val="VIG V1"/>
      <sheetName val="VIG V2"/>
      <sheetName val="LM-Soportes equipos 22.9kV"/>
      <sheetName val="LM-Soportes equipos "/>
      <sheetName val="LM-Soportes equipos 22.9kV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 1 Aclaraciones y des"/>
      <sheetName val="Form 2 Demandas"/>
      <sheetName val="Form 3. Resumen Oferta "/>
      <sheetName val="Form 4 Indicadores fin"/>
      <sheetName val="Form 5 Resumen Exp"/>
      <sheetName val="FORM 6-Carac Tec"/>
      <sheetName val="Form 7 HS Oferente"/>
      <sheetName val="Form 3 Lista Cant"/>
      <sheetName val=" Programa de Entrega"/>
      <sheetName val="Form 19 Anexos"/>
      <sheetName val="Cantidades Totales"/>
      <sheetName val="Obras preliminares"/>
      <sheetName val="Estructuras Concreto"/>
      <sheetName val="B"/>
      <sheetName val="Equipos 115kV Hierro"/>
      <sheetName val="Foso Hierro"/>
      <sheetName val="Caseta Hierro"/>
      <sheetName val="Equipos 220kV Hierro"/>
      <sheetName val="Porticos 220kV Hierro"/>
      <sheetName val="Porticos 60kV Hierro"/>
      <sheetName val="Trafo Hierro"/>
      <sheetName val="Carrilera Trafo Hierro"/>
      <sheetName val="Caja de tiro Hierro"/>
      <sheetName val="Canaletas y Tapas Hierro"/>
      <sheetName val="COL C1"/>
      <sheetName val="COL C2"/>
      <sheetName val="COL C3"/>
      <sheetName val="COL C4"/>
      <sheetName val="COL C5"/>
      <sheetName val=" EXTENSION COL C-4"/>
      <sheetName val="VIG V1"/>
      <sheetName val="VIG V2"/>
      <sheetName val="VIG V3"/>
      <sheetName val="VIG V4"/>
      <sheetName val="VIG V5"/>
      <sheetName val="VIG V6"/>
      <sheetName val="VIG V7"/>
      <sheetName val="LM-Soportes equipos 220kV"/>
      <sheetName val="LM-Soportes equipos 60k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entacion"/>
      <sheetName val="Ejecutivo"/>
      <sheetName val="Resumen_Real"/>
      <sheetName val="TablasDinamicas"/>
      <sheetName val="HorasDetalladas"/>
      <sheetName val="46W9"/>
      <sheetName val="46W9_Hoja1"/>
      <sheetName val="46W9_Cuadro de costos"/>
      <sheetName val="46W9_Bases"/>
      <sheetName val="46W9_ASPECTOS ELECTRICOS"/>
      <sheetName val="46W9_OBRAS CIVILES"/>
      <sheetName val="46W9_Costo directos"/>
      <sheetName val="46W9_Resumen Costos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idades Totales"/>
      <sheetName val="Estructuras Concreto"/>
      <sheetName val="Caja de tiro Hierro"/>
      <sheetName val="Obras preliminares"/>
      <sheetName val="B"/>
      <sheetName val="Equipos 138kV Hierro"/>
      <sheetName val="Equipos 22.9kV Hierro"/>
      <sheetName val="Porticos 138kV Hierro"/>
      <sheetName val="Trafo 48 MVA Hierro"/>
      <sheetName val="Trafo Zig-Zag Hierro"/>
      <sheetName val="Canaletas y Tapas Hierro"/>
      <sheetName val="Carrilera Trafo Hierro"/>
      <sheetName val="cerramiento Hierro"/>
      <sheetName val="Caseta Hierro"/>
      <sheetName val="COL C1"/>
      <sheetName val="COL C2"/>
      <sheetName val="VIG V1"/>
      <sheetName val="VIG V2"/>
      <sheetName val="LM-Soportes equipos 22.9kV"/>
      <sheetName val="LM-Soportes equipos "/>
      <sheetName val="LM-Soportes equipos 22.9kV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 1 Aclaraciones y des"/>
      <sheetName val="Form 2 Demandas"/>
      <sheetName val="Form 3. Resumen Oferta "/>
      <sheetName val="Form 4 Indicadores fin"/>
      <sheetName val="Form 5 Resumen Exp"/>
      <sheetName val="FORM 6-Carac Tec"/>
      <sheetName val="Form 7 HS Oferente"/>
      <sheetName val="Form 3 Lista Cant"/>
      <sheetName val=" Programa de Entrega"/>
      <sheetName val="Form 19 Anexos"/>
      <sheetName val="Presentacion"/>
      <sheetName val="Ejecutivo"/>
      <sheetName val="Resumen_Real"/>
      <sheetName val="TablasDinamicas"/>
      <sheetName val="HorasDetalladas"/>
      <sheetName val="46W9"/>
      <sheetName val="46W9_Hoja1"/>
      <sheetName val="46W9_Cuadro de costos"/>
      <sheetName val="46W9_Bases"/>
      <sheetName val="46W9_ASPECTOS ELECTRICOS"/>
      <sheetName val="46W9_OBRAS CIVILES"/>
      <sheetName val="46W9_Costo directos"/>
      <sheetName val="46W9_Resumen Cos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as preliminares"/>
      <sheetName val="PORTADA"/>
      <sheetName val="Cantidades Totales"/>
      <sheetName val="Cerramiento Resumen"/>
      <sheetName val="Cerramiento Despiece"/>
      <sheetName val="Resumen Tanque"/>
      <sheetName val="Despiece Tanque"/>
      <sheetName val="Resumen BB"/>
      <sheetName val="dESPIECE BB"/>
      <sheetName val="cant 800"/>
      <sheetName val="799"/>
      <sheetName val="Puesta a Tierra"/>
      <sheetName val="DESPIECE pt"/>
      <sheetName val="dESPIECE CONTROL801"/>
      <sheetName val="RESUMEN CONTROL801"/>
      <sheetName val="DESPIECE VAR. 802"/>
      <sheetName val="RESUMEN 802"/>
      <sheetName val="Despiece 770A"/>
      <sheetName val="Despiece 770B"/>
      <sheetName val="despiece 770C"/>
      <sheetName val="770 Resumen"/>
      <sheetName val="Despiece 755"/>
      <sheetName val="Resumen 755"/>
      <sheetName val="803-2"/>
      <sheetName val="803"/>
      <sheetName val="804"/>
      <sheetName val="804-2"/>
    </sheetNames>
    <sheetDataSet>
      <sheetData sheetId="0">
        <row r="2">
          <cell r="D2">
            <v>56</v>
          </cell>
        </row>
        <row r="3">
          <cell r="D3">
            <v>33.6</v>
          </cell>
        </row>
        <row r="4">
          <cell r="D4">
            <v>0.3</v>
          </cell>
        </row>
        <row r="6">
          <cell r="D6">
            <v>3429</v>
          </cell>
        </row>
        <row r="8">
          <cell r="D8">
            <v>0.2</v>
          </cell>
        </row>
        <row r="10">
          <cell r="D10">
            <v>3429</v>
          </cell>
        </row>
        <row r="12">
          <cell r="D12">
            <v>0.1</v>
          </cell>
        </row>
        <row r="14">
          <cell r="D14">
            <v>3.5</v>
          </cell>
        </row>
        <row r="15">
          <cell r="D15">
            <v>1</v>
          </cell>
        </row>
        <row r="16">
          <cell r="D16">
            <v>0.1</v>
          </cell>
        </row>
        <row r="17">
          <cell r="D17">
            <v>0.1</v>
          </cell>
        </row>
        <row r="18">
          <cell r="D18">
            <v>0.2</v>
          </cell>
        </row>
        <row r="19">
          <cell r="D19">
            <v>0.25</v>
          </cell>
        </row>
        <row r="21">
          <cell r="D21">
            <v>7.4999999999999997E-2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 1 Aclaraciones y des"/>
      <sheetName val="Form 2 Demandas"/>
      <sheetName val="Form 3. Resumen Oferta "/>
      <sheetName val="Form 4 Indicadores fin"/>
      <sheetName val="Form 5 Resumen Exp"/>
      <sheetName val="FORM 6-Carac Tec"/>
      <sheetName val="Form 7 HS Oferente"/>
      <sheetName val="Form 3 Lista Cant"/>
      <sheetName val=" Programa de Entrega"/>
      <sheetName val="Form 19 Anexos"/>
      <sheetName val="Cantidades Totales"/>
      <sheetName val="Estructuras Concreto"/>
      <sheetName val="B"/>
      <sheetName val="Caja de tiro Hierro"/>
      <sheetName val="Canaletas y Tapas Hierro"/>
      <sheetName val="Equipos 34.5kV Hierro"/>
      <sheetName val="Equipos 138kV Hierro"/>
      <sheetName val="Trafo Hierro"/>
      <sheetName val="Carrilera Hierro"/>
      <sheetName val="Trafo Zig-Zag Hierro"/>
      <sheetName val="COL C1"/>
      <sheetName val="COL C2"/>
      <sheetName val="COL C3"/>
      <sheetName val="VIG V1"/>
      <sheetName val="VIG V2"/>
      <sheetName val="VIG V3"/>
      <sheetName val="VIG V4"/>
      <sheetName val="LM-Soportes equipos 138kV"/>
      <sheetName val="LM-Soportes equipos 34.5k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view="pageBreakPreview" zoomScale="70" zoomScaleNormal="100" zoomScaleSheetLayoutView="70" workbookViewId="0">
      <selection activeCell="G3" sqref="G3"/>
    </sheetView>
  </sheetViews>
  <sheetFormatPr baseColWidth="10" defaultRowHeight="15" x14ac:dyDescent="0.25"/>
  <cols>
    <col min="1" max="1" width="10.140625" style="1" customWidth="1"/>
    <col min="2" max="2" width="43.5703125" style="1" customWidth="1"/>
    <col min="3" max="3" width="9.140625" style="1" bestFit="1" customWidth="1"/>
    <col min="4" max="4" width="11.85546875" style="1" bestFit="1" customWidth="1"/>
    <col min="5" max="5" width="17.28515625" style="1" customWidth="1"/>
    <col min="6" max="6" width="21.140625" style="1" customWidth="1"/>
    <col min="7" max="16384" width="11.42578125" style="1"/>
  </cols>
  <sheetData>
    <row r="1" spans="1:6" ht="42.75" customHeight="1" x14ac:dyDescent="0.25">
      <c r="A1" s="244"/>
      <c r="B1" s="244"/>
      <c r="C1" s="244"/>
      <c r="D1" s="244"/>
      <c r="E1" s="244"/>
      <c r="F1" s="244"/>
    </row>
    <row r="3" spans="1:6" ht="21" customHeight="1" x14ac:dyDescent="0.25">
      <c r="A3" s="253" t="s">
        <v>149</v>
      </c>
      <c r="B3" s="254"/>
      <c r="C3" s="254"/>
      <c r="D3" s="254"/>
      <c r="E3" s="254"/>
      <c r="F3" s="254"/>
    </row>
    <row r="4" spans="1:6" ht="21" customHeight="1" x14ac:dyDescent="0.25">
      <c r="A4" s="244" t="s">
        <v>143</v>
      </c>
      <c r="B4" s="244"/>
      <c r="C4" s="244"/>
      <c r="D4" s="244"/>
      <c r="E4" s="244"/>
      <c r="F4" s="244"/>
    </row>
    <row r="5" spans="1:6" ht="15.75" customHeight="1" x14ac:dyDescent="0.25">
      <c r="A5" s="2"/>
      <c r="B5" s="2"/>
      <c r="C5" s="2"/>
      <c r="D5" s="2"/>
      <c r="E5" s="3"/>
      <c r="F5" s="3"/>
    </row>
    <row r="6" spans="1:6" ht="15.75" x14ac:dyDescent="0.25">
      <c r="A6" s="245" t="s">
        <v>137</v>
      </c>
      <c r="B6" s="245"/>
      <c r="C6" s="245"/>
      <c r="D6" s="245"/>
      <c r="E6" s="245"/>
      <c r="F6" s="245"/>
    </row>
    <row r="7" spans="1:6" ht="15.75" x14ac:dyDescent="0.25">
      <c r="A7" s="246"/>
      <c r="B7" s="246"/>
      <c r="C7" s="246"/>
      <c r="D7" s="246"/>
      <c r="E7" s="246"/>
      <c r="F7" s="246"/>
    </row>
    <row r="8" spans="1:6" ht="15.75" x14ac:dyDescent="0.25">
      <c r="A8" s="4"/>
      <c r="B8" s="5"/>
      <c r="C8" s="5"/>
      <c r="D8" s="5"/>
      <c r="E8" s="2"/>
      <c r="F8" s="2"/>
    </row>
    <row r="9" spans="1:6" ht="18" x14ac:dyDescent="0.25">
      <c r="A9" s="6" t="s">
        <v>2</v>
      </c>
      <c r="B9" s="7"/>
      <c r="C9" s="8"/>
      <c r="D9" s="9"/>
      <c r="E9" s="9"/>
      <c r="F9" s="2"/>
    </row>
    <row r="10" spans="1:6" ht="18" x14ac:dyDescent="0.25">
      <c r="A10" s="6"/>
      <c r="B10" s="9"/>
      <c r="C10" s="9"/>
      <c r="D10" s="8"/>
      <c r="E10" s="8"/>
      <c r="F10" s="2"/>
    </row>
    <row r="12" spans="1:6" ht="15.75" thickBot="1" x14ac:dyDescent="0.3"/>
    <row r="13" spans="1:6" x14ac:dyDescent="0.25">
      <c r="A13" s="247" t="s">
        <v>4</v>
      </c>
      <c r="B13" s="248"/>
      <c r="C13" s="248"/>
      <c r="D13" s="248"/>
      <c r="E13" s="248"/>
      <c r="F13" s="249"/>
    </row>
    <row r="14" spans="1:6" ht="15.75" thickBot="1" x14ac:dyDescent="0.3">
      <c r="A14" s="250"/>
      <c r="B14" s="251"/>
      <c r="C14" s="251"/>
      <c r="D14" s="251"/>
      <c r="E14" s="251"/>
      <c r="F14" s="252"/>
    </row>
    <row r="15" spans="1:6" x14ac:dyDescent="0.25">
      <c r="A15" s="14"/>
      <c r="B15" s="15"/>
      <c r="C15" s="15"/>
      <c r="D15" s="15"/>
      <c r="E15" s="15"/>
      <c r="F15" s="16"/>
    </row>
    <row r="16" spans="1:6" x14ac:dyDescent="0.25">
      <c r="A16" s="17"/>
      <c r="B16" s="18"/>
      <c r="C16" s="18"/>
      <c r="D16" s="18"/>
      <c r="E16" s="18"/>
      <c r="F16" s="19"/>
    </row>
    <row r="17" spans="1:6" x14ac:dyDescent="0.25">
      <c r="A17" s="17"/>
      <c r="B17" s="18"/>
      <c r="C17" s="18"/>
      <c r="D17" s="18"/>
      <c r="E17" s="18"/>
      <c r="F17" s="19"/>
    </row>
    <row r="18" spans="1:6" x14ac:dyDescent="0.25">
      <c r="A18" s="17"/>
      <c r="B18" s="18"/>
      <c r="C18" s="18"/>
      <c r="D18" s="18"/>
      <c r="E18" s="18"/>
      <c r="F18" s="19"/>
    </row>
    <row r="19" spans="1:6" x14ac:dyDescent="0.25">
      <c r="A19" s="17"/>
      <c r="B19" s="18"/>
      <c r="C19" s="18"/>
      <c r="D19" s="18"/>
      <c r="E19" s="18"/>
      <c r="F19" s="19"/>
    </row>
    <row r="20" spans="1:6" x14ac:dyDescent="0.25">
      <c r="A20" s="17"/>
      <c r="B20" s="18"/>
      <c r="C20" s="18"/>
      <c r="D20" s="18"/>
      <c r="E20" s="18"/>
      <c r="F20" s="19"/>
    </row>
    <row r="21" spans="1:6" x14ac:dyDescent="0.25">
      <c r="A21" s="17"/>
      <c r="B21" s="18"/>
      <c r="C21" s="18"/>
      <c r="D21" s="18"/>
      <c r="E21" s="18"/>
      <c r="F21" s="19"/>
    </row>
    <row r="22" spans="1:6" x14ac:dyDescent="0.25">
      <c r="A22" s="17"/>
      <c r="B22" s="18"/>
      <c r="C22" s="18"/>
      <c r="D22" s="18"/>
      <c r="E22" s="18"/>
      <c r="F22" s="19"/>
    </row>
    <row r="23" spans="1:6" x14ac:dyDescent="0.25">
      <c r="A23" s="17"/>
      <c r="B23" s="18"/>
      <c r="C23" s="18"/>
      <c r="D23" s="18"/>
      <c r="E23" s="18"/>
      <c r="F23" s="19"/>
    </row>
    <row r="24" spans="1:6" x14ac:dyDescent="0.25">
      <c r="A24" s="17"/>
      <c r="B24" s="18"/>
      <c r="C24" s="18"/>
      <c r="D24" s="18"/>
      <c r="E24" s="18"/>
      <c r="F24" s="19"/>
    </row>
    <row r="25" spans="1:6" x14ac:dyDescent="0.25">
      <c r="A25" s="17"/>
      <c r="B25" s="18"/>
      <c r="C25" s="18"/>
      <c r="D25" s="18"/>
      <c r="E25" s="18"/>
      <c r="F25" s="19"/>
    </row>
    <row r="26" spans="1:6" x14ac:dyDescent="0.25">
      <c r="A26" s="17"/>
      <c r="B26" s="18"/>
      <c r="C26" s="18"/>
      <c r="D26" s="18"/>
      <c r="E26" s="18"/>
      <c r="F26" s="19"/>
    </row>
    <row r="27" spans="1:6" x14ac:dyDescent="0.25">
      <c r="A27" s="17"/>
      <c r="B27" s="18"/>
      <c r="C27" s="18"/>
      <c r="D27" s="18"/>
      <c r="E27" s="18"/>
      <c r="F27" s="19"/>
    </row>
    <row r="28" spans="1:6" x14ac:dyDescent="0.25">
      <c r="A28" s="17"/>
      <c r="B28" s="18"/>
      <c r="C28" s="18"/>
      <c r="D28" s="18"/>
      <c r="E28" s="18"/>
      <c r="F28" s="19"/>
    </row>
    <row r="29" spans="1:6" x14ac:dyDescent="0.25">
      <c r="A29" s="17"/>
      <c r="B29" s="18"/>
      <c r="C29" s="18"/>
      <c r="D29" s="18"/>
      <c r="E29" s="18"/>
      <c r="F29" s="19"/>
    </row>
    <row r="30" spans="1:6" ht="15.75" thickBot="1" x14ac:dyDescent="0.3">
      <c r="A30" s="20"/>
      <c r="B30" s="21"/>
      <c r="C30" s="21"/>
      <c r="D30" s="21"/>
      <c r="E30" s="21"/>
      <c r="F30" s="22"/>
    </row>
    <row r="31" spans="1:6" x14ac:dyDescent="0.25">
      <c r="A31" s="13"/>
      <c r="B31" s="13"/>
      <c r="C31" s="13"/>
      <c r="D31" s="13"/>
      <c r="E31" s="13"/>
      <c r="F31" s="13"/>
    </row>
    <row r="32" spans="1:6" x14ac:dyDescent="0.25">
      <c r="A32" s="23" t="s">
        <v>5</v>
      </c>
    </row>
    <row r="33" spans="1:6" x14ac:dyDescent="0.25">
      <c r="A33" s="1" t="s">
        <v>6</v>
      </c>
    </row>
    <row r="35" spans="1:6" x14ac:dyDescent="0.25">
      <c r="E35" s="10"/>
      <c r="F35" s="11"/>
    </row>
    <row r="36" spans="1:6" ht="18" x14ac:dyDescent="0.25">
      <c r="E36" s="12" t="s">
        <v>1</v>
      </c>
    </row>
  </sheetData>
  <mergeCells count="6">
    <mergeCell ref="A1:F1"/>
    <mergeCell ref="A6:F6"/>
    <mergeCell ref="A7:F7"/>
    <mergeCell ref="A13:F14"/>
    <mergeCell ref="A3:F3"/>
    <mergeCell ref="A4:F4"/>
  </mergeCells>
  <pageMargins left="0.7" right="0.7" top="0.75" bottom="0.75" header="0.3" footer="0.3"/>
  <pageSetup scale="7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34"/>
  <sheetViews>
    <sheetView view="pageBreakPreview" zoomScale="60" zoomScaleNormal="100" workbookViewId="0">
      <selection activeCell="N15" sqref="N15"/>
    </sheetView>
  </sheetViews>
  <sheetFormatPr baseColWidth="10" defaultRowHeight="15" x14ac:dyDescent="0.25"/>
  <cols>
    <col min="1" max="1" width="10.140625" style="1" customWidth="1"/>
    <col min="2" max="2" width="43.5703125" style="1" customWidth="1"/>
    <col min="3" max="3" width="9.140625" style="1" bestFit="1" customWidth="1"/>
    <col min="4" max="4" width="11.85546875" style="1" bestFit="1" customWidth="1"/>
    <col min="5" max="5" width="17.28515625" style="1" customWidth="1"/>
    <col min="6" max="6" width="21.140625" style="1" customWidth="1"/>
    <col min="7" max="16384" width="11.42578125" style="1"/>
  </cols>
  <sheetData>
    <row r="1" spans="1:6" ht="42.75" customHeight="1" x14ac:dyDescent="0.25">
      <c r="A1" s="317" t="s">
        <v>86</v>
      </c>
      <c r="B1" s="317"/>
      <c r="C1" s="317"/>
      <c r="D1" s="317"/>
      <c r="E1" s="317"/>
      <c r="F1" s="317"/>
    </row>
    <row r="2" spans="1:6" x14ac:dyDescent="0.25">
      <c r="A2" s="136"/>
      <c r="B2" s="136"/>
      <c r="C2" s="136"/>
      <c r="D2" s="136"/>
      <c r="E2" s="136"/>
      <c r="F2" s="136"/>
    </row>
    <row r="3" spans="1:6" ht="42" customHeight="1" x14ac:dyDescent="0.25">
      <c r="A3" s="244" t="s">
        <v>84</v>
      </c>
      <c r="B3" s="244"/>
      <c r="C3" s="244"/>
      <c r="D3" s="244"/>
      <c r="E3" s="244"/>
      <c r="F3" s="244"/>
    </row>
    <row r="4" spans="1:6" ht="42" customHeight="1" x14ac:dyDescent="0.25">
      <c r="A4" s="244"/>
      <c r="B4" s="244"/>
      <c r="C4" s="244"/>
      <c r="D4" s="244"/>
      <c r="E4" s="244"/>
      <c r="F4" s="244"/>
    </row>
    <row r="5" spans="1:6" ht="15.75" x14ac:dyDescent="0.25">
      <c r="A5" s="245" t="s">
        <v>85</v>
      </c>
      <c r="B5" s="245"/>
      <c r="C5" s="245"/>
      <c r="D5" s="245"/>
      <c r="E5" s="245"/>
      <c r="F5" s="245"/>
    </row>
    <row r="6" spans="1:6" ht="15.75" x14ac:dyDescent="0.25">
      <c r="A6" s="246"/>
      <c r="B6" s="246"/>
      <c r="C6" s="246"/>
      <c r="D6" s="246"/>
      <c r="E6" s="246"/>
      <c r="F6" s="246"/>
    </row>
    <row r="7" spans="1:6" ht="15.75" x14ac:dyDescent="0.25">
      <c r="A7" s="4"/>
      <c r="B7" s="5"/>
      <c r="C7" s="5"/>
      <c r="D7" s="5"/>
      <c r="E7" s="2"/>
      <c r="F7" s="2"/>
    </row>
    <row r="8" spans="1:6" ht="18" x14ac:dyDescent="0.25">
      <c r="A8" s="6" t="s">
        <v>2</v>
      </c>
      <c r="B8" s="7"/>
      <c r="C8" s="8"/>
      <c r="D8" s="9"/>
      <c r="E8" s="9"/>
      <c r="F8" s="2"/>
    </row>
    <row r="9" spans="1:6" ht="18" x14ac:dyDescent="0.25">
      <c r="A9" s="6"/>
      <c r="B9" s="9"/>
      <c r="C9" s="9"/>
      <c r="D9" s="8"/>
      <c r="E9" s="8"/>
      <c r="F9" s="2"/>
    </row>
    <row r="11" spans="1:6" ht="15.75" thickBot="1" x14ac:dyDescent="0.3"/>
    <row r="12" spans="1:6" x14ac:dyDescent="0.25">
      <c r="A12" s="247" t="s">
        <v>13</v>
      </c>
      <c r="B12" s="248"/>
      <c r="C12" s="248"/>
      <c r="D12" s="248"/>
      <c r="E12" s="248"/>
      <c r="F12" s="249"/>
    </row>
    <row r="13" spans="1:6" ht="15.75" thickBot="1" x14ac:dyDescent="0.3">
      <c r="A13" s="250"/>
      <c r="B13" s="251"/>
      <c r="C13" s="251"/>
      <c r="D13" s="251"/>
      <c r="E13" s="251"/>
      <c r="F13" s="252"/>
    </row>
    <row r="14" spans="1:6" x14ac:dyDescent="0.25">
      <c r="A14" s="24" t="s">
        <v>7</v>
      </c>
      <c r="B14" s="25"/>
      <c r="C14" s="25"/>
      <c r="D14" s="25"/>
      <c r="E14" s="25"/>
      <c r="F14" s="26"/>
    </row>
    <row r="15" spans="1:6" x14ac:dyDescent="0.25">
      <c r="A15" s="29" t="s">
        <v>8</v>
      </c>
      <c r="B15" s="27"/>
      <c r="C15" s="27"/>
      <c r="D15" s="27"/>
      <c r="E15" s="27"/>
      <c r="F15" s="28"/>
    </row>
    <row r="16" spans="1:6" x14ac:dyDescent="0.25">
      <c r="A16" s="29" t="s">
        <v>9</v>
      </c>
      <c r="B16" s="27"/>
      <c r="C16" s="27"/>
      <c r="D16" s="27"/>
      <c r="E16" s="27"/>
      <c r="F16" s="28"/>
    </row>
    <row r="17" spans="1:6" x14ac:dyDescent="0.25">
      <c r="A17" s="29" t="s">
        <v>10</v>
      </c>
      <c r="B17" s="27"/>
      <c r="C17" s="27"/>
      <c r="D17" s="27"/>
      <c r="E17" s="27"/>
      <c r="F17" s="28"/>
    </row>
    <row r="18" spans="1:6" x14ac:dyDescent="0.25">
      <c r="A18" s="29" t="s">
        <v>11</v>
      </c>
      <c r="B18" s="27"/>
      <c r="C18" s="27"/>
      <c r="D18" s="27"/>
      <c r="E18" s="27"/>
      <c r="F18" s="28"/>
    </row>
    <row r="19" spans="1:6" x14ac:dyDescent="0.25">
      <c r="A19" s="29" t="s">
        <v>12</v>
      </c>
      <c r="B19" s="27"/>
      <c r="C19" s="27"/>
      <c r="D19" s="27"/>
      <c r="E19" s="27"/>
      <c r="F19" s="28"/>
    </row>
    <row r="20" spans="1:6" x14ac:dyDescent="0.25">
      <c r="A20" s="29"/>
      <c r="B20" s="27"/>
      <c r="C20" s="27"/>
      <c r="D20" s="27"/>
      <c r="E20" s="27"/>
      <c r="F20" s="28"/>
    </row>
    <row r="21" spans="1:6" x14ac:dyDescent="0.25">
      <c r="A21" s="29"/>
      <c r="B21" s="27"/>
      <c r="C21" s="27"/>
      <c r="D21" s="27"/>
      <c r="E21" s="27"/>
      <c r="F21" s="28"/>
    </row>
    <row r="22" spans="1:6" x14ac:dyDescent="0.25">
      <c r="A22" s="29"/>
      <c r="B22" s="27"/>
      <c r="C22" s="27"/>
      <c r="D22" s="27"/>
      <c r="E22" s="27"/>
      <c r="F22" s="28"/>
    </row>
    <row r="23" spans="1:6" x14ac:dyDescent="0.25">
      <c r="A23" s="29"/>
      <c r="B23" s="27"/>
      <c r="C23" s="27"/>
      <c r="D23" s="27"/>
      <c r="E23" s="27"/>
      <c r="F23" s="28"/>
    </row>
    <row r="24" spans="1:6" x14ac:dyDescent="0.25">
      <c r="A24" s="29"/>
      <c r="B24" s="27"/>
      <c r="C24" s="27"/>
      <c r="D24" s="27"/>
      <c r="E24" s="27"/>
      <c r="F24" s="28"/>
    </row>
    <row r="25" spans="1:6" x14ac:dyDescent="0.25">
      <c r="A25" s="29"/>
      <c r="B25" s="27"/>
      <c r="C25" s="27"/>
      <c r="D25" s="27"/>
      <c r="E25" s="27"/>
      <c r="F25" s="28"/>
    </row>
    <row r="26" spans="1:6" x14ac:dyDescent="0.25">
      <c r="A26" s="29"/>
      <c r="B26" s="27"/>
      <c r="C26" s="27"/>
      <c r="D26" s="27"/>
      <c r="E26" s="27"/>
      <c r="F26" s="28"/>
    </row>
    <row r="27" spans="1:6" x14ac:dyDescent="0.25">
      <c r="A27" s="29"/>
      <c r="B27" s="27"/>
      <c r="C27" s="27"/>
      <c r="D27" s="27"/>
      <c r="E27" s="27"/>
      <c r="F27" s="28"/>
    </row>
    <row r="28" spans="1:6" x14ac:dyDescent="0.25">
      <c r="A28" s="29"/>
      <c r="B28" s="27"/>
      <c r="C28" s="27"/>
      <c r="D28" s="27"/>
      <c r="E28" s="27"/>
      <c r="F28" s="28"/>
    </row>
    <row r="29" spans="1:6" ht="15.75" thickBot="1" x14ac:dyDescent="0.3">
      <c r="A29" s="30"/>
      <c r="B29" s="31"/>
      <c r="C29" s="31"/>
      <c r="D29" s="31"/>
      <c r="E29" s="31"/>
      <c r="F29" s="32"/>
    </row>
    <row r="30" spans="1:6" x14ac:dyDescent="0.25">
      <c r="A30" s="13"/>
      <c r="B30" s="13"/>
      <c r="C30" s="13"/>
      <c r="D30" s="13"/>
      <c r="E30" s="13"/>
      <c r="F30" s="13"/>
    </row>
    <row r="31" spans="1:6" x14ac:dyDescent="0.25">
      <c r="A31" s="23"/>
    </row>
    <row r="33" spans="5:6" x14ac:dyDescent="0.25">
      <c r="E33" s="10"/>
      <c r="F33" s="11"/>
    </row>
    <row r="34" spans="5:6" ht="18" x14ac:dyDescent="0.25">
      <c r="E34" s="12" t="s">
        <v>1</v>
      </c>
    </row>
  </sheetData>
  <mergeCells count="5">
    <mergeCell ref="A1:F1"/>
    <mergeCell ref="A3:F4"/>
    <mergeCell ref="A5:F5"/>
    <mergeCell ref="A6:F6"/>
    <mergeCell ref="A12:F13"/>
  </mergeCells>
  <pageMargins left="0.7" right="0.7" top="0.75" bottom="0.75" header="0.3" footer="0.3"/>
  <pageSetup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showGridLines="0" view="pageBreakPreview" zoomScale="85" zoomScaleNormal="55" zoomScaleSheetLayoutView="85" workbookViewId="0">
      <selection activeCell="K20" sqref="K20"/>
    </sheetView>
  </sheetViews>
  <sheetFormatPr baseColWidth="10" defaultRowHeight="15" x14ac:dyDescent="0.25"/>
  <cols>
    <col min="1" max="1" width="21" style="47" customWidth="1"/>
    <col min="2" max="6" width="21" style="33" customWidth="1"/>
    <col min="7" max="16384" width="11.42578125" style="33"/>
  </cols>
  <sheetData>
    <row r="1" spans="1:6" s="1" customFormat="1" ht="42.75" customHeight="1" x14ac:dyDescent="0.25">
      <c r="A1" s="244"/>
      <c r="B1" s="244"/>
      <c r="C1" s="244"/>
      <c r="D1" s="244"/>
      <c r="E1" s="244"/>
      <c r="F1" s="244"/>
    </row>
    <row r="2" spans="1:6" s="1" customFormat="1" ht="22.5" customHeight="1" x14ac:dyDescent="0.25">
      <c r="A2" s="253" t="s">
        <v>150</v>
      </c>
      <c r="B2" s="254"/>
      <c r="C2" s="254"/>
      <c r="D2" s="254"/>
      <c r="E2" s="254"/>
      <c r="F2" s="254"/>
    </row>
    <row r="3" spans="1:6" s="1" customFormat="1" ht="22.5" customHeight="1" x14ac:dyDescent="0.25">
      <c r="A3" s="244" t="s">
        <v>143</v>
      </c>
      <c r="B3" s="244"/>
      <c r="C3" s="244"/>
      <c r="D3" s="244"/>
      <c r="E3" s="244"/>
      <c r="F3" s="244"/>
    </row>
    <row r="4" spans="1:6" s="1" customFormat="1" ht="18" customHeight="1" x14ac:dyDescent="0.25">
      <c r="A4" s="245" t="s">
        <v>138</v>
      </c>
      <c r="B4" s="245"/>
      <c r="C4" s="245"/>
      <c r="D4" s="245"/>
      <c r="E4" s="245"/>
      <c r="F4" s="245"/>
    </row>
    <row r="5" spans="1:6" ht="18" customHeight="1" x14ac:dyDescent="0.25">
      <c r="A5" s="42"/>
    </row>
    <row r="6" spans="1:6" ht="27.75" customHeight="1" x14ac:dyDescent="0.25">
      <c r="A6" s="257" t="s">
        <v>81</v>
      </c>
      <c r="B6" s="257"/>
      <c r="C6" s="257"/>
      <c r="D6" s="257"/>
      <c r="E6" s="257"/>
      <c r="F6" s="257"/>
    </row>
    <row r="7" spans="1:6" x14ac:dyDescent="0.25">
      <c r="A7" s="42"/>
    </row>
    <row r="8" spans="1:6" x14ac:dyDescent="0.25">
      <c r="A8" s="42" t="s">
        <v>25</v>
      </c>
      <c r="C8" s="34" t="s">
        <v>26</v>
      </c>
    </row>
    <row r="9" spans="1:6" x14ac:dyDescent="0.25">
      <c r="A9" s="42"/>
    </row>
    <row r="10" spans="1:6" x14ac:dyDescent="0.25">
      <c r="A10" s="42" t="s">
        <v>27</v>
      </c>
    </row>
    <row r="11" spans="1:6" ht="15.75" thickBot="1" x14ac:dyDescent="0.3">
      <c r="A11" s="42"/>
    </row>
    <row r="12" spans="1:6" ht="15.75" thickBot="1" x14ac:dyDescent="0.3">
      <c r="A12" s="43" t="s">
        <v>28</v>
      </c>
      <c r="B12" s="35" t="s">
        <v>29</v>
      </c>
      <c r="C12" s="35" t="s">
        <v>30</v>
      </c>
      <c r="D12" s="35" t="s">
        <v>31</v>
      </c>
      <c r="E12" s="35" t="s">
        <v>32</v>
      </c>
    </row>
    <row r="13" spans="1:6" ht="15.75" thickBot="1" x14ac:dyDescent="0.3">
      <c r="A13" s="44"/>
      <c r="B13" s="36"/>
      <c r="C13" s="36"/>
      <c r="D13" s="36"/>
      <c r="E13" s="36"/>
    </row>
    <row r="14" spans="1:6" ht="15.75" thickBot="1" x14ac:dyDescent="0.3">
      <c r="A14" s="44"/>
      <c r="B14" s="36"/>
      <c r="C14" s="36"/>
      <c r="D14" s="36"/>
      <c r="E14" s="36"/>
    </row>
    <row r="15" spans="1:6" ht="15.75" thickBot="1" x14ac:dyDescent="0.3">
      <c r="A15" s="44"/>
      <c r="B15" s="36"/>
      <c r="C15" s="36"/>
      <c r="D15" s="36"/>
      <c r="E15" s="36"/>
    </row>
    <row r="16" spans="1:6" x14ac:dyDescent="0.25">
      <c r="A16" s="42"/>
    </row>
    <row r="17" spans="1:6" x14ac:dyDescent="0.25">
      <c r="A17" s="42" t="s">
        <v>40</v>
      </c>
      <c r="C17" s="42" t="s">
        <v>39</v>
      </c>
    </row>
    <row r="18" spans="1:6" x14ac:dyDescent="0.25">
      <c r="A18" s="42"/>
    </row>
    <row r="19" spans="1:6" ht="30.75" customHeight="1" x14ac:dyDescent="0.25">
      <c r="A19" s="257" t="s">
        <v>82</v>
      </c>
      <c r="B19" s="257"/>
      <c r="C19" s="257"/>
      <c r="D19" s="257"/>
      <c r="E19" s="257"/>
      <c r="F19" s="257"/>
    </row>
    <row r="20" spans="1:6" ht="15.75" thickBot="1" x14ac:dyDescent="0.3">
      <c r="A20" s="42"/>
    </row>
    <row r="21" spans="1:6" ht="48" customHeight="1" thickTop="1" x14ac:dyDescent="0.25">
      <c r="A21" s="260" t="s">
        <v>33</v>
      </c>
      <c r="B21" s="262" t="s">
        <v>34</v>
      </c>
      <c r="C21" s="262" t="s">
        <v>35</v>
      </c>
      <c r="D21" s="262" t="s">
        <v>36</v>
      </c>
      <c r="E21" s="264" t="s">
        <v>37</v>
      </c>
      <c r="F21" s="258" t="s">
        <v>38</v>
      </c>
    </row>
    <row r="22" spans="1:6" ht="15.75" thickBot="1" x14ac:dyDescent="0.3">
      <c r="A22" s="261"/>
      <c r="B22" s="263"/>
      <c r="C22" s="263"/>
      <c r="D22" s="263"/>
      <c r="E22" s="265"/>
      <c r="F22" s="259"/>
    </row>
    <row r="23" spans="1:6" ht="15.75" thickBot="1" x14ac:dyDescent="0.3">
      <c r="A23" s="45"/>
      <c r="B23" s="37"/>
      <c r="C23" s="37"/>
      <c r="D23" s="37"/>
      <c r="E23" s="37"/>
      <c r="F23" s="38"/>
    </row>
    <row r="24" spans="1:6" ht="15.75" thickBot="1" x14ac:dyDescent="0.3">
      <c r="A24" s="45"/>
      <c r="B24" s="37"/>
      <c r="C24" s="37"/>
      <c r="D24" s="37"/>
      <c r="E24" s="37"/>
      <c r="F24" s="38"/>
    </row>
    <row r="25" spans="1:6" ht="15.75" thickBot="1" x14ac:dyDescent="0.3">
      <c r="A25" s="45"/>
      <c r="B25" s="37"/>
      <c r="C25" s="37"/>
      <c r="D25" s="37"/>
      <c r="E25" s="37"/>
      <c r="F25" s="38"/>
    </row>
    <row r="26" spans="1:6" ht="15.75" thickBot="1" x14ac:dyDescent="0.3">
      <c r="A26" s="45"/>
      <c r="B26" s="37"/>
      <c r="C26" s="37"/>
      <c r="D26" s="37"/>
      <c r="E26" s="37"/>
      <c r="F26" s="38"/>
    </row>
    <row r="27" spans="1:6" ht="15.75" thickBot="1" x14ac:dyDescent="0.3">
      <c r="A27" s="45"/>
      <c r="B27" s="37"/>
      <c r="C27" s="37"/>
      <c r="D27" s="37"/>
      <c r="E27" s="37"/>
      <c r="F27" s="38"/>
    </row>
    <row r="28" spans="1:6" ht="15.75" thickBot="1" x14ac:dyDescent="0.3">
      <c r="A28" s="46"/>
      <c r="B28" s="39"/>
      <c r="C28" s="39"/>
      <c r="D28" s="39"/>
      <c r="E28" s="39"/>
      <c r="F28" s="40"/>
    </row>
    <row r="29" spans="1:6" ht="15.75" thickTop="1" x14ac:dyDescent="0.25">
      <c r="A29" s="42"/>
    </row>
    <row r="30" spans="1:6" x14ac:dyDescent="0.25">
      <c r="A30" s="41"/>
      <c r="C30" s="255"/>
      <c r="D30" s="255"/>
      <c r="E30" s="255"/>
    </row>
    <row r="31" spans="1:6" x14ac:dyDescent="0.25">
      <c r="A31" s="41"/>
      <c r="C31" s="256"/>
      <c r="D31" s="256"/>
      <c r="E31" s="256"/>
    </row>
    <row r="32" spans="1:6" ht="18" x14ac:dyDescent="0.25">
      <c r="A32" s="41"/>
      <c r="D32" s="135" t="s">
        <v>132</v>
      </c>
      <c r="E32" s="1"/>
    </row>
    <row r="33" spans="1:1" x14ac:dyDescent="0.25">
      <c r="A33" s="41"/>
    </row>
    <row r="34" spans="1:1" x14ac:dyDescent="0.25">
      <c r="A34" s="41"/>
    </row>
  </sheetData>
  <mergeCells count="13">
    <mergeCell ref="C30:E31"/>
    <mergeCell ref="A1:F1"/>
    <mergeCell ref="A4:F4"/>
    <mergeCell ref="A6:F6"/>
    <mergeCell ref="A19:F19"/>
    <mergeCell ref="A2:F2"/>
    <mergeCell ref="A3:F3"/>
    <mergeCell ref="F21:F22"/>
    <mergeCell ref="A21:A22"/>
    <mergeCell ref="B21:B22"/>
    <mergeCell ref="C21:C22"/>
    <mergeCell ref="D21:D22"/>
    <mergeCell ref="E21:E22"/>
  </mergeCells>
  <pageMargins left="0.7" right="0.7" top="0.75" bottom="0.75" header="0.3" footer="0.3"/>
  <pageSetup scale="71" orientation="portrait" r:id="rId1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87611-5FA1-4C80-94F4-9A3DBEA0CE85}">
  <sheetPr>
    <tabColor theme="2"/>
  </sheetPr>
  <dimension ref="A1:I23"/>
  <sheetViews>
    <sheetView view="pageBreakPreview" topLeftCell="A16" zoomScale="85" zoomScaleNormal="100" zoomScaleSheetLayoutView="85" workbookViewId="0">
      <selection activeCell="I18" sqref="I18"/>
    </sheetView>
  </sheetViews>
  <sheetFormatPr baseColWidth="10" defaultRowHeight="12.75" x14ac:dyDescent="0.25"/>
  <cols>
    <col min="1" max="1" width="5" style="136" customWidth="1"/>
    <col min="2" max="2" width="33.7109375" style="136" customWidth="1"/>
    <col min="3" max="3" width="40.5703125" style="136" customWidth="1"/>
    <col min="4" max="4" width="14.28515625" style="136" bestFit="1" customWidth="1"/>
    <col min="5" max="6" width="12.28515625" style="136" customWidth="1"/>
    <col min="7" max="7" width="15.85546875" style="136" customWidth="1"/>
    <col min="8" max="8" width="22.42578125" style="136" customWidth="1"/>
    <col min="9" max="9" width="28.7109375" style="136" customWidth="1"/>
    <col min="10" max="16384" width="11.42578125" style="136"/>
  </cols>
  <sheetData>
    <row r="1" spans="1:9" ht="42.75" customHeight="1" x14ac:dyDescent="0.25">
      <c r="A1" s="244"/>
      <c r="B1" s="275"/>
      <c r="C1" s="275"/>
      <c r="D1" s="275"/>
      <c r="E1" s="275"/>
      <c r="F1" s="275"/>
      <c r="G1" s="275"/>
      <c r="H1" s="275"/>
      <c r="I1" s="275"/>
    </row>
    <row r="3" spans="1:9" ht="21" customHeight="1" x14ac:dyDescent="0.25">
      <c r="A3" s="253" t="s">
        <v>151</v>
      </c>
      <c r="B3" s="254"/>
      <c r="C3" s="254"/>
      <c r="D3" s="254"/>
      <c r="E3" s="254"/>
      <c r="F3" s="254"/>
      <c r="G3" s="254"/>
      <c r="H3" s="254"/>
      <c r="I3" s="254"/>
    </row>
    <row r="4" spans="1:9" ht="27.75" customHeight="1" x14ac:dyDescent="0.25">
      <c r="A4" s="244" t="s">
        <v>143</v>
      </c>
      <c r="B4" s="244"/>
      <c r="C4" s="244"/>
      <c r="D4" s="244"/>
      <c r="E4" s="244"/>
      <c r="F4" s="244"/>
      <c r="G4" s="244"/>
      <c r="H4" s="244"/>
      <c r="I4" s="244"/>
    </row>
    <row r="5" spans="1:9" ht="27.75" customHeight="1" x14ac:dyDescent="0.25">
      <c r="A5" s="245" t="s">
        <v>139</v>
      </c>
      <c r="B5" s="245"/>
      <c r="C5" s="245"/>
      <c r="D5" s="245"/>
      <c r="E5" s="245"/>
      <c r="F5" s="245"/>
      <c r="G5" s="245"/>
      <c r="H5" s="245"/>
      <c r="I5" s="245"/>
    </row>
    <row r="6" spans="1:9" ht="15.75" x14ac:dyDescent="0.25">
      <c r="A6" s="201"/>
      <c r="B6" s="201"/>
      <c r="C6" s="225"/>
      <c r="D6" s="225"/>
      <c r="E6" s="201"/>
      <c r="F6" s="225"/>
      <c r="G6" s="201"/>
      <c r="H6" s="201"/>
      <c r="I6" s="201"/>
    </row>
    <row r="7" spans="1:9" ht="15.75" x14ac:dyDescent="0.25">
      <c r="A7" s="200" t="s">
        <v>112</v>
      </c>
      <c r="B7" s="201"/>
      <c r="C7" s="225"/>
      <c r="D7" s="225"/>
      <c r="E7" s="201"/>
      <c r="F7" s="225"/>
      <c r="G7" s="201"/>
      <c r="H7" s="201"/>
      <c r="I7" s="201"/>
    </row>
    <row r="8" spans="1:9" ht="13.5" thickBot="1" x14ac:dyDescent="0.3">
      <c r="A8" s="138"/>
      <c r="B8" s="139"/>
      <c r="C8" s="139"/>
      <c r="D8" s="139"/>
      <c r="E8" s="139"/>
      <c r="F8" s="139"/>
      <c r="G8" s="137"/>
      <c r="H8" s="137"/>
      <c r="I8" s="137"/>
    </row>
    <row r="9" spans="1:9" ht="13.5" customHeight="1" x14ac:dyDescent="0.25">
      <c r="A9" s="271" t="s">
        <v>44</v>
      </c>
      <c r="B9" s="272"/>
      <c r="C9" s="278" t="s">
        <v>178</v>
      </c>
      <c r="D9" s="278" t="s">
        <v>146</v>
      </c>
      <c r="E9" s="276" t="s">
        <v>127</v>
      </c>
      <c r="F9" s="276" t="s">
        <v>148</v>
      </c>
      <c r="G9" s="276" t="s">
        <v>129</v>
      </c>
      <c r="H9" s="269" t="s">
        <v>130</v>
      </c>
      <c r="I9" s="276" t="s">
        <v>131</v>
      </c>
    </row>
    <row r="10" spans="1:9" ht="54.75" customHeight="1" thickBot="1" x14ac:dyDescent="0.3">
      <c r="A10" s="273"/>
      <c r="B10" s="274"/>
      <c r="C10" s="279"/>
      <c r="D10" s="279"/>
      <c r="E10" s="277"/>
      <c r="F10" s="277"/>
      <c r="G10" s="277"/>
      <c r="H10" s="270"/>
      <c r="I10" s="277"/>
    </row>
    <row r="11" spans="1:9" ht="73.5" customHeight="1" x14ac:dyDescent="0.25">
      <c r="A11" s="219">
        <v>1</v>
      </c>
      <c r="B11" s="227" t="s">
        <v>176</v>
      </c>
      <c r="C11" s="227" t="s">
        <v>144</v>
      </c>
      <c r="D11" s="229" t="s">
        <v>147</v>
      </c>
      <c r="E11" s="220" t="s">
        <v>128</v>
      </c>
      <c r="F11" s="229"/>
      <c r="G11" s="221">
        <v>7</v>
      </c>
      <c r="H11" s="222"/>
      <c r="I11" s="223">
        <f>+G11*H11</f>
        <v>0</v>
      </c>
    </row>
    <row r="12" spans="1:9" ht="73.5" customHeight="1" x14ac:dyDescent="0.25">
      <c r="A12" s="216">
        <f>+A11+1</f>
        <v>2</v>
      </c>
      <c r="B12" s="227" t="s">
        <v>171</v>
      </c>
      <c r="C12" s="228" t="s">
        <v>144</v>
      </c>
      <c r="D12" s="230" t="s">
        <v>147</v>
      </c>
      <c r="E12" s="215" t="s">
        <v>128</v>
      </c>
      <c r="F12" s="230"/>
      <c r="G12" s="214">
        <v>1</v>
      </c>
      <c r="H12" s="218"/>
      <c r="I12" s="223">
        <f t="shared" ref="I12:I15" si="0">+G12*H12</f>
        <v>0</v>
      </c>
    </row>
    <row r="13" spans="1:9" ht="73.5" customHeight="1" x14ac:dyDescent="0.25">
      <c r="A13" s="216">
        <f>+A12+1</f>
        <v>3</v>
      </c>
      <c r="B13" s="227" t="s">
        <v>174</v>
      </c>
      <c r="C13" s="228" t="s">
        <v>144</v>
      </c>
      <c r="D13" s="230" t="s">
        <v>147</v>
      </c>
      <c r="E13" s="242" t="s">
        <v>128</v>
      </c>
      <c r="F13" s="230"/>
      <c r="G13" s="214">
        <v>1</v>
      </c>
      <c r="H13" s="218"/>
      <c r="I13" s="223">
        <f t="shared" ref="I13" si="1">+G13*H13</f>
        <v>0</v>
      </c>
    </row>
    <row r="14" spans="1:9" ht="73.5" customHeight="1" x14ac:dyDescent="0.25">
      <c r="A14" s="216">
        <f>+A13+1</f>
        <v>4</v>
      </c>
      <c r="B14" s="227" t="s">
        <v>173</v>
      </c>
      <c r="C14" s="228" t="s">
        <v>144</v>
      </c>
      <c r="D14" s="230" t="s">
        <v>172</v>
      </c>
      <c r="E14" s="242" t="s">
        <v>128</v>
      </c>
      <c r="F14" s="230"/>
      <c r="G14" s="214">
        <v>1</v>
      </c>
      <c r="H14" s="218"/>
      <c r="I14" s="223">
        <f t="shared" si="0"/>
        <v>0</v>
      </c>
    </row>
    <row r="15" spans="1:9" ht="73.5" customHeight="1" x14ac:dyDescent="0.25">
      <c r="A15" s="216">
        <f>+A14+1</f>
        <v>5</v>
      </c>
      <c r="B15" s="227" t="s">
        <v>175</v>
      </c>
      <c r="C15" s="228" t="s">
        <v>169</v>
      </c>
      <c r="D15" s="243" t="s">
        <v>170</v>
      </c>
      <c r="E15" s="242" t="s">
        <v>177</v>
      </c>
      <c r="F15" s="230"/>
      <c r="G15" s="214">
        <v>1</v>
      </c>
      <c r="H15" s="218"/>
      <c r="I15" s="223">
        <f t="shared" si="0"/>
        <v>0</v>
      </c>
    </row>
    <row r="16" spans="1:9" ht="73.5" customHeight="1" x14ac:dyDescent="0.25">
      <c r="A16" s="216"/>
      <c r="B16" s="227"/>
      <c r="C16" s="318"/>
      <c r="D16" s="243"/>
      <c r="E16" s="321"/>
      <c r="F16" s="319"/>
      <c r="G16" s="320"/>
      <c r="H16" s="218" t="s">
        <v>179</v>
      </c>
      <c r="I16" s="223"/>
    </row>
    <row r="17" spans="1:9" ht="73.5" customHeight="1" x14ac:dyDescent="0.25">
      <c r="A17" s="216"/>
      <c r="B17" s="227"/>
      <c r="C17" s="318"/>
      <c r="D17" s="243"/>
      <c r="E17" s="266"/>
      <c r="F17" s="267"/>
      <c r="G17" s="268"/>
      <c r="H17" s="218" t="s">
        <v>180</v>
      </c>
      <c r="I17" s="223"/>
    </row>
    <row r="18" spans="1:9" ht="67.5" customHeight="1" x14ac:dyDescent="0.25">
      <c r="A18" s="216"/>
      <c r="B18" s="217"/>
      <c r="C18" s="226"/>
      <c r="D18" s="226"/>
      <c r="E18" s="266"/>
      <c r="F18" s="267"/>
      <c r="G18" s="268"/>
      <c r="H18" s="218" t="s">
        <v>181</v>
      </c>
      <c r="I18" s="213"/>
    </row>
    <row r="20" spans="1:9" ht="71.25" customHeight="1" x14ac:dyDescent="0.25"/>
    <row r="22" spans="1:9" x14ac:dyDescent="0.25">
      <c r="G22" s="140"/>
      <c r="H22" s="140"/>
      <c r="I22" s="140"/>
    </row>
    <row r="23" spans="1:9" ht="16.5" x14ac:dyDescent="0.25">
      <c r="G23" s="199" t="s">
        <v>133</v>
      </c>
      <c r="H23" s="199"/>
      <c r="I23" s="199"/>
    </row>
  </sheetData>
  <mergeCells count="15">
    <mergeCell ref="E18:G18"/>
    <mergeCell ref="H9:H10"/>
    <mergeCell ref="A9:B10"/>
    <mergeCell ref="A1:I1"/>
    <mergeCell ref="A3:I3"/>
    <mergeCell ref="A4:I4"/>
    <mergeCell ref="G9:G10"/>
    <mergeCell ref="I9:I10"/>
    <mergeCell ref="E9:E10"/>
    <mergeCell ref="A5:I5"/>
    <mergeCell ref="C9:C10"/>
    <mergeCell ref="D9:D10"/>
    <mergeCell ref="F9:F10"/>
    <mergeCell ref="E17:G17"/>
    <mergeCell ref="E16:G16"/>
  </mergeCells>
  <pageMargins left="0.70866141732283472" right="0.70866141732283472" top="0.74803149606299213" bottom="0.74803149606299213" header="0.31496062992125984" footer="0.31496062992125984"/>
  <pageSetup scale="47" fitToWidth="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4"/>
  <sheetViews>
    <sheetView view="pageBreakPreview" topLeftCell="A10" zoomScale="85" zoomScaleNormal="100" zoomScaleSheetLayoutView="85" workbookViewId="0">
      <selection activeCell="C23" sqref="C23"/>
    </sheetView>
  </sheetViews>
  <sheetFormatPr baseColWidth="10" defaultRowHeight="15" x14ac:dyDescent="0.25"/>
  <cols>
    <col min="1" max="1" width="10.140625" style="119" customWidth="1"/>
    <col min="2" max="2" width="43.5703125" style="119" customWidth="1"/>
    <col min="3" max="3" width="18.28515625" style="119" customWidth="1"/>
    <col min="4" max="4" width="11.85546875" style="119" bestFit="1" customWidth="1"/>
    <col min="5" max="5" width="17.28515625" style="119" customWidth="1"/>
    <col min="6" max="6" width="21.140625" style="119" customWidth="1"/>
    <col min="7" max="16384" width="11.42578125" style="119"/>
  </cols>
  <sheetData>
    <row r="1" spans="1:6" ht="42.75" customHeight="1" x14ac:dyDescent="0.25">
      <c r="A1" s="280"/>
      <c r="B1" s="275"/>
      <c r="C1" s="275"/>
      <c r="D1" s="275"/>
      <c r="E1" s="275"/>
      <c r="F1" s="275"/>
    </row>
    <row r="2" spans="1:6" x14ac:dyDescent="0.25">
      <c r="A2" s="136"/>
      <c r="B2" s="136"/>
      <c r="C2" s="136"/>
      <c r="D2" s="136"/>
      <c r="E2" s="136"/>
      <c r="F2" s="136"/>
    </row>
    <row r="3" spans="1:6" ht="17.25" customHeight="1" x14ac:dyDescent="0.25">
      <c r="A3" s="253" t="s">
        <v>152</v>
      </c>
      <c r="B3" s="254"/>
      <c r="C3" s="254"/>
      <c r="D3" s="254"/>
      <c r="E3" s="254"/>
      <c r="F3" s="254"/>
    </row>
    <row r="4" spans="1:6" ht="21.75" customHeight="1" x14ac:dyDescent="0.25">
      <c r="A4" s="244" t="s">
        <v>143</v>
      </c>
      <c r="B4" s="244"/>
      <c r="C4" s="244"/>
      <c r="D4" s="244"/>
      <c r="E4" s="244"/>
      <c r="F4" s="244"/>
    </row>
    <row r="5" spans="1:6" ht="15.75" x14ac:dyDescent="0.25">
      <c r="A5" s="245" t="s">
        <v>140</v>
      </c>
      <c r="B5" s="281"/>
      <c r="C5" s="281"/>
      <c r="D5" s="281"/>
      <c r="E5" s="281"/>
      <c r="F5" s="281"/>
    </row>
    <row r="6" spans="1:6" ht="15.75" x14ac:dyDescent="0.25">
      <c r="A6" s="282"/>
      <c r="B6" s="282"/>
      <c r="C6" s="282"/>
      <c r="D6" s="282"/>
      <c r="E6" s="282"/>
      <c r="F6" s="282"/>
    </row>
    <row r="7" spans="1:6" ht="15.75" x14ac:dyDescent="0.25">
      <c r="A7" s="121"/>
      <c r="B7" s="122"/>
      <c r="C7" s="122"/>
      <c r="D7" s="122"/>
      <c r="E7" s="120"/>
      <c r="F7" s="120"/>
    </row>
    <row r="8" spans="1:6" ht="18" x14ac:dyDescent="0.25">
      <c r="A8" s="123" t="s">
        <v>2</v>
      </c>
      <c r="B8" s="124"/>
      <c r="C8" s="125"/>
      <c r="D8" s="126"/>
      <c r="E8" s="126"/>
      <c r="F8" s="120"/>
    </row>
    <row r="9" spans="1:6" ht="18" x14ac:dyDescent="0.25">
      <c r="A9" s="123"/>
      <c r="B9" s="126"/>
      <c r="C9" s="126"/>
      <c r="D9" s="125"/>
      <c r="E9" s="125"/>
      <c r="F9" s="120"/>
    </row>
    <row r="11" spans="1:6" x14ac:dyDescent="0.25">
      <c r="A11" s="127" t="s">
        <v>14</v>
      </c>
    </row>
    <row r="12" spans="1:6" ht="8.25" customHeight="1" x14ac:dyDescent="0.25">
      <c r="A12" s="127"/>
    </row>
    <row r="13" spans="1:6" x14ac:dyDescent="0.25">
      <c r="C13" s="128" t="s">
        <v>18</v>
      </c>
    </row>
    <row r="14" spans="1:6" x14ac:dyDescent="0.25">
      <c r="A14" s="129" t="s">
        <v>15</v>
      </c>
      <c r="C14" s="130">
        <v>0</v>
      </c>
    </row>
    <row r="15" spans="1:6" x14ac:dyDescent="0.25">
      <c r="A15" s="129" t="s">
        <v>16</v>
      </c>
      <c r="C15" s="130">
        <v>0</v>
      </c>
    </row>
    <row r="16" spans="1:6" x14ac:dyDescent="0.25">
      <c r="A16" s="129" t="s">
        <v>17</v>
      </c>
      <c r="C16" s="131">
        <f>+C14-C15</f>
        <v>0</v>
      </c>
    </row>
    <row r="18" spans="1:3" x14ac:dyDescent="0.25">
      <c r="A18" s="127" t="s">
        <v>19</v>
      </c>
    </row>
    <row r="19" spans="1:3" ht="6.75" customHeight="1" x14ac:dyDescent="0.25"/>
    <row r="20" spans="1:3" x14ac:dyDescent="0.25">
      <c r="C20" s="128" t="s">
        <v>18</v>
      </c>
    </row>
    <row r="21" spans="1:3" x14ac:dyDescent="0.25">
      <c r="A21" s="129" t="s">
        <v>15</v>
      </c>
      <c r="C21" s="130">
        <v>0</v>
      </c>
    </row>
    <row r="22" spans="1:3" x14ac:dyDescent="0.25">
      <c r="A22" s="129" t="s">
        <v>16</v>
      </c>
      <c r="C22" s="130">
        <v>0</v>
      </c>
    </row>
    <row r="23" spans="1:3" x14ac:dyDescent="0.25">
      <c r="A23" s="129" t="s">
        <v>20</v>
      </c>
      <c r="C23" s="143" t="e">
        <f>+C21/C22</f>
        <v>#DIV/0!</v>
      </c>
    </row>
    <row r="25" spans="1:3" x14ac:dyDescent="0.25">
      <c r="A25" s="127" t="s">
        <v>21</v>
      </c>
    </row>
    <row r="26" spans="1:3" ht="6" customHeight="1" x14ac:dyDescent="0.25"/>
    <row r="27" spans="1:3" x14ac:dyDescent="0.25">
      <c r="C27" s="128" t="s">
        <v>18</v>
      </c>
    </row>
    <row r="28" spans="1:3" x14ac:dyDescent="0.25">
      <c r="A28" s="129" t="s">
        <v>22</v>
      </c>
      <c r="C28" s="130">
        <v>0</v>
      </c>
    </row>
    <row r="29" spans="1:3" x14ac:dyDescent="0.25">
      <c r="A29" s="129" t="s">
        <v>24</v>
      </c>
      <c r="C29" s="130">
        <v>0</v>
      </c>
    </row>
    <row r="30" spans="1:3" x14ac:dyDescent="0.25">
      <c r="A30" s="129" t="s">
        <v>23</v>
      </c>
      <c r="C30" s="143" t="e">
        <f>+C28/C29</f>
        <v>#DIV/0!</v>
      </c>
    </row>
    <row r="33" spans="5:6" x14ac:dyDescent="0.25">
      <c r="E33" s="132"/>
      <c r="F33" s="133"/>
    </row>
    <row r="34" spans="5:6" ht="18" x14ac:dyDescent="0.25">
      <c r="E34" s="134" t="s">
        <v>1</v>
      </c>
    </row>
  </sheetData>
  <mergeCells count="5">
    <mergeCell ref="A1:F1"/>
    <mergeCell ref="A5:F5"/>
    <mergeCell ref="A6:F6"/>
    <mergeCell ref="A3:F3"/>
    <mergeCell ref="A4:F4"/>
  </mergeCells>
  <pageMargins left="0.7" right="0.7" top="0.75" bottom="0.75" header="0.3" footer="0.3"/>
  <pageSetup scale="7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D7539-E28B-4597-96C6-8B05BC44C34C}">
  <dimension ref="A1:F22"/>
  <sheetViews>
    <sheetView view="pageBreakPreview" zoomScale="106" zoomScaleNormal="85" zoomScaleSheetLayoutView="106" workbookViewId="0">
      <selection sqref="A1:D1"/>
    </sheetView>
  </sheetViews>
  <sheetFormatPr baseColWidth="10" defaultRowHeight="15" x14ac:dyDescent="0.25"/>
  <cols>
    <col min="1" max="1" width="44.5703125" style="1" customWidth="1"/>
    <col min="2" max="2" width="16.7109375" style="1" customWidth="1"/>
    <col min="3" max="3" width="13.5703125" style="1" customWidth="1"/>
    <col min="4" max="4" width="27.140625" style="1" customWidth="1"/>
    <col min="5" max="16384" width="11.42578125" style="1"/>
  </cols>
  <sheetData>
    <row r="1" spans="1:6" ht="15.75" x14ac:dyDescent="0.25">
      <c r="A1" s="285" t="s">
        <v>153</v>
      </c>
      <c r="B1" s="285"/>
      <c r="C1" s="285"/>
      <c r="D1" s="285"/>
    </row>
    <row r="2" spans="1:6" ht="15.75" customHeight="1" x14ac:dyDescent="0.25">
      <c r="A2" s="244" t="s">
        <v>143</v>
      </c>
      <c r="B2" s="244"/>
      <c r="C2" s="244"/>
      <c r="D2" s="244"/>
      <c r="E2" s="224"/>
      <c r="F2" s="224"/>
    </row>
    <row r="3" spans="1:6" ht="15.75" customHeight="1" x14ac:dyDescent="0.25">
      <c r="A3" s="286" t="s">
        <v>141</v>
      </c>
      <c r="B3" s="286"/>
      <c r="C3" s="286"/>
      <c r="D3" s="286"/>
    </row>
    <row r="6" spans="1:6" ht="15.75" x14ac:dyDescent="0.25">
      <c r="A6" s="287"/>
      <c r="B6" s="287"/>
    </row>
    <row r="7" spans="1:6" ht="15.75" x14ac:dyDescent="0.25">
      <c r="A7" s="4"/>
      <c r="B7" s="6"/>
    </row>
    <row r="8" spans="1:6" ht="18" x14ac:dyDescent="0.25">
      <c r="A8" s="6" t="s">
        <v>2</v>
      </c>
      <c r="B8" s="8"/>
    </row>
    <row r="9" spans="1:6" ht="18" x14ac:dyDescent="0.25">
      <c r="A9" s="6"/>
      <c r="B9" s="8"/>
    </row>
    <row r="10" spans="1:6" ht="15.75" thickBot="1" x14ac:dyDescent="0.3"/>
    <row r="11" spans="1:6" ht="24.75" customHeight="1" x14ac:dyDescent="0.25">
      <c r="A11" s="283" t="s">
        <v>116</v>
      </c>
      <c r="B11" s="283" t="s">
        <v>115</v>
      </c>
      <c r="C11" s="283" t="s">
        <v>114</v>
      </c>
      <c r="D11" s="283" t="s">
        <v>117</v>
      </c>
    </row>
    <row r="12" spans="1:6" ht="24.75" customHeight="1" thickBot="1" x14ac:dyDescent="0.3">
      <c r="A12" s="284"/>
      <c r="B12" s="284"/>
      <c r="C12" s="284" t="s">
        <v>114</v>
      </c>
      <c r="D12" s="284" t="s">
        <v>113</v>
      </c>
    </row>
    <row r="13" spans="1:6" ht="21.75" customHeight="1" x14ac:dyDescent="0.25">
      <c r="A13" s="211"/>
      <c r="B13" s="210"/>
      <c r="C13" s="210"/>
      <c r="D13" s="209"/>
    </row>
    <row r="14" spans="1:6" ht="21.75" customHeight="1" x14ac:dyDescent="0.25">
      <c r="A14" s="208"/>
      <c r="B14" s="207"/>
      <c r="C14" s="207"/>
      <c r="D14" s="206"/>
    </row>
    <row r="15" spans="1:6" ht="21.75" customHeight="1" x14ac:dyDescent="0.25">
      <c r="A15" s="208"/>
      <c r="B15" s="207"/>
      <c r="C15" s="207"/>
      <c r="D15" s="206"/>
    </row>
    <row r="16" spans="1:6" ht="21.75" customHeight="1" x14ac:dyDescent="0.25">
      <c r="A16" s="208"/>
      <c r="B16" s="207"/>
      <c r="C16" s="207"/>
      <c r="D16" s="206"/>
    </row>
    <row r="17" spans="1:4" ht="21.75" customHeight="1" thickBot="1" x14ac:dyDescent="0.3">
      <c r="A17" s="205"/>
      <c r="B17" s="204"/>
      <c r="C17" s="204"/>
      <c r="D17" s="203"/>
    </row>
    <row r="21" spans="1:4" x14ac:dyDescent="0.25">
      <c r="B21" s="11"/>
    </row>
    <row r="22" spans="1:4" x14ac:dyDescent="0.25">
      <c r="B22" s="1" t="s">
        <v>1</v>
      </c>
    </row>
  </sheetData>
  <mergeCells count="8">
    <mergeCell ref="D11:D12"/>
    <mergeCell ref="A1:D1"/>
    <mergeCell ref="A2:D2"/>
    <mergeCell ref="A3:D3"/>
    <mergeCell ref="C11:C12"/>
    <mergeCell ref="A6:B6"/>
    <mergeCell ref="A11:A12"/>
    <mergeCell ref="B11:B12"/>
  </mergeCells>
  <pageMargins left="0.7" right="0.7" top="0.75" bottom="0.75" header="0.3" footer="0.3"/>
  <pageSetup scale="6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B0827-649D-4621-9F78-CCAAAE2D7548}">
  <sheetPr>
    <tabColor theme="4"/>
  </sheetPr>
  <dimension ref="A1:F33"/>
  <sheetViews>
    <sheetView view="pageBreakPreview" topLeftCell="A10" zoomScaleNormal="100" zoomScaleSheetLayoutView="100" workbookViewId="0">
      <selection activeCell="C17" sqref="C17:D17"/>
    </sheetView>
  </sheetViews>
  <sheetFormatPr baseColWidth="10" defaultRowHeight="15" x14ac:dyDescent="0.25"/>
  <cols>
    <col min="1" max="1" width="10.140625" style="1" customWidth="1"/>
    <col min="2" max="2" width="48.7109375" style="1" customWidth="1"/>
    <col min="3" max="3" width="9.140625" style="1" bestFit="1" customWidth="1"/>
    <col min="4" max="4" width="11.85546875" style="1" bestFit="1" customWidth="1"/>
    <col min="5" max="5" width="17.28515625" style="1" customWidth="1"/>
    <col min="6" max="6" width="21.140625" style="1" customWidth="1"/>
    <col min="7" max="16384" width="11.42578125" style="1"/>
  </cols>
  <sheetData>
    <row r="1" spans="1:6" ht="33" customHeight="1" x14ac:dyDescent="0.25">
      <c r="A1" s="288" t="s">
        <v>154</v>
      </c>
      <c r="B1" s="288"/>
      <c r="C1" s="288"/>
      <c r="D1" s="288"/>
      <c r="E1" s="288"/>
      <c r="F1" s="288"/>
    </row>
    <row r="2" spans="1:6" ht="21.75" customHeight="1" x14ac:dyDescent="0.25">
      <c r="A2" s="289" t="s">
        <v>143</v>
      </c>
      <c r="B2" s="289"/>
      <c r="C2" s="289"/>
      <c r="D2" s="289"/>
      <c r="E2" s="289"/>
      <c r="F2" s="289"/>
    </row>
    <row r="3" spans="1:6" ht="15.75" x14ac:dyDescent="0.25">
      <c r="A3" s="245" t="s">
        <v>142</v>
      </c>
      <c r="B3" s="245"/>
      <c r="C3" s="245"/>
      <c r="D3" s="245"/>
      <c r="E3" s="245"/>
      <c r="F3" s="245"/>
    </row>
    <row r="4" spans="1:6" ht="15.75" x14ac:dyDescent="0.25">
      <c r="A4" s="287"/>
      <c r="B4" s="287"/>
      <c r="C4" s="287"/>
      <c r="D4" s="287"/>
      <c r="E4" s="287"/>
      <c r="F4" s="287"/>
    </row>
    <row r="5" spans="1:6" ht="15.75" x14ac:dyDescent="0.25">
      <c r="A5" s="4"/>
      <c r="B5" s="6"/>
      <c r="C5" s="6"/>
      <c r="D5" s="6"/>
      <c r="E5" s="2"/>
      <c r="F5" s="2"/>
    </row>
    <row r="6" spans="1:6" ht="18" x14ac:dyDescent="0.25">
      <c r="A6" s="6" t="s">
        <v>2</v>
      </c>
      <c r="B6" s="212"/>
      <c r="C6" s="8"/>
      <c r="D6" s="8"/>
      <c r="E6" s="8"/>
      <c r="F6" s="2"/>
    </row>
    <row r="7" spans="1:6" ht="18" x14ac:dyDescent="0.25">
      <c r="A7" s="6"/>
      <c r="B7" s="8"/>
      <c r="C7" s="8"/>
      <c r="D7" s="8"/>
      <c r="E7" s="8"/>
      <c r="F7" s="2"/>
    </row>
    <row r="8" spans="1:6" ht="18" customHeight="1" x14ac:dyDescent="0.25">
      <c r="A8" s="301" t="s">
        <v>168</v>
      </c>
      <c r="B8" s="301"/>
      <c r="C8" s="301"/>
      <c r="D8" s="301"/>
      <c r="E8" s="301"/>
      <c r="F8" s="301"/>
    </row>
    <row r="9" spans="1:6" ht="18" customHeight="1" x14ac:dyDescent="0.25">
      <c r="A9" s="301"/>
      <c r="B9" s="301"/>
      <c r="C9" s="301"/>
      <c r="D9" s="301"/>
      <c r="E9" s="301"/>
      <c r="F9" s="301"/>
    </row>
    <row r="10" spans="1:6" ht="18" customHeight="1" x14ac:dyDescent="0.25">
      <c r="A10" s="301"/>
      <c r="B10" s="301"/>
      <c r="C10" s="301"/>
      <c r="D10" s="301"/>
      <c r="E10" s="301"/>
      <c r="F10" s="301"/>
    </row>
    <row r="11" spans="1:6" ht="18" customHeight="1" x14ac:dyDescent="0.25">
      <c r="A11" s="301"/>
      <c r="B11" s="301"/>
      <c r="C11" s="301"/>
      <c r="D11" s="301"/>
      <c r="E11" s="301"/>
      <c r="F11" s="301"/>
    </row>
    <row r="12" spans="1:6" ht="24" customHeight="1" x14ac:dyDescent="0.25">
      <c r="A12" s="301"/>
      <c r="B12" s="301"/>
      <c r="C12" s="301"/>
      <c r="D12" s="301"/>
      <c r="E12" s="301"/>
      <c r="F12" s="301"/>
    </row>
    <row r="13" spans="1:6" ht="15.75" thickBot="1" x14ac:dyDescent="0.3"/>
    <row r="14" spans="1:6" ht="15" customHeight="1" x14ac:dyDescent="0.25">
      <c r="A14" s="293" t="s">
        <v>126</v>
      </c>
      <c r="B14" s="294"/>
      <c r="C14" s="248" t="s">
        <v>125</v>
      </c>
      <c r="D14" s="248"/>
      <c r="E14" s="298" t="s">
        <v>118</v>
      </c>
      <c r="F14" s="249"/>
    </row>
    <row r="15" spans="1:6" x14ac:dyDescent="0.25">
      <c r="A15" s="295"/>
      <c r="B15" s="296"/>
      <c r="C15" s="297"/>
      <c r="D15" s="297"/>
      <c r="E15" s="299"/>
      <c r="F15" s="300"/>
    </row>
    <row r="16" spans="1:6" x14ac:dyDescent="0.25">
      <c r="A16" s="231" t="s">
        <v>155</v>
      </c>
      <c r="B16" s="232"/>
      <c r="C16" s="290"/>
      <c r="D16" s="291"/>
      <c r="E16" s="290"/>
      <c r="F16" s="291"/>
    </row>
    <row r="17" spans="1:6" x14ac:dyDescent="0.25">
      <c r="A17" s="231" t="s">
        <v>124</v>
      </c>
      <c r="B17" s="232"/>
      <c r="C17" s="292"/>
      <c r="D17" s="292"/>
      <c r="E17" s="292"/>
      <c r="F17" s="292"/>
    </row>
    <row r="18" spans="1:6" x14ac:dyDescent="0.25">
      <c r="A18" s="231" t="s">
        <v>123</v>
      </c>
      <c r="B18" s="232"/>
      <c r="C18" s="292"/>
      <c r="D18" s="292"/>
      <c r="E18" s="292"/>
      <c r="F18" s="292"/>
    </row>
    <row r="19" spans="1:6" x14ac:dyDescent="0.25">
      <c r="A19" s="231" t="s">
        <v>122</v>
      </c>
      <c r="B19" s="232"/>
      <c r="C19" s="292"/>
      <c r="D19" s="292"/>
      <c r="E19" s="292"/>
      <c r="F19" s="292"/>
    </row>
    <row r="20" spans="1:6" x14ac:dyDescent="0.25">
      <c r="A20" s="302" t="s">
        <v>134</v>
      </c>
      <c r="B20" s="303" t="s">
        <v>121</v>
      </c>
      <c r="C20" s="292"/>
      <c r="D20" s="292"/>
      <c r="E20" s="292"/>
      <c r="F20" s="292"/>
    </row>
    <row r="21" spans="1:6" ht="15" customHeight="1" x14ac:dyDescent="0.25">
      <c r="A21" s="304" t="s">
        <v>135</v>
      </c>
      <c r="B21" s="305"/>
      <c r="C21" s="292"/>
      <c r="D21" s="292"/>
      <c r="E21" s="292"/>
      <c r="F21" s="292"/>
    </row>
    <row r="22" spans="1:6" x14ac:dyDescent="0.25">
      <c r="A22" s="304" t="s">
        <v>156</v>
      </c>
      <c r="B22" s="305" t="s">
        <v>120</v>
      </c>
      <c r="C22" s="292"/>
      <c r="D22" s="292"/>
      <c r="E22" s="292"/>
      <c r="F22" s="292"/>
    </row>
    <row r="23" spans="1:6" x14ac:dyDescent="0.25">
      <c r="A23" s="304" t="s">
        <v>157</v>
      </c>
      <c r="B23" s="305" t="s">
        <v>119</v>
      </c>
      <c r="C23" s="292"/>
      <c r="D23" s="292"/>
      <c r="E23" s="292"/>
      <c r="F23" s="292"/>
    </row>
    <row r="24" spans="1:6" x14ac:dyDescent="0.25">
      <c r="A24" s="231" t="s">
        <v>136</v>
      </c>
      <c r="B24" s="232"/>
      <c r="C24" s="292"/>
      <c r="D24" s="292"/>
      <c r="E24" s="292"/>
      <c r="F24" s="292"/>
    </row>
    <row r="25" spans="1:6" x14ac:dyDescent="0.25">
      <c r="A25" s="231" t="s">
        <v>158</v>
      </c>
      <c r="B25" s="232"/>
      <c r="C25" s="292"/>
      <c r="D25" s="292"/>
      <c r="E25" s="292"/>
      <c r="F25" s="292"/>
    </row>
    <row r="26" spans="1:6" x14ac:dyDescent="0.25">
      <c r="A26" s="304" t="s">
        <v>159</v>
      </c>
      <c r="B26" s="305"/>
      <c r="C26" s="292"/>
      <c r="D26" s="292"/>
      <c r="E26" s="292"/>
      <c r="F26" s="292"/>
    </row>
    <row r="27" spans="1:6" x14ac:dyDescent="0.25">
      <c r="A27" s="304" t="s">
        <v>167</v>
      </c>
      <c r="B27" s="305"/>
      <c r="C27" s="292"/>
      <c r="D27" s="292"/>
      <c r="E27" s="292"/>
      <c r="F27" s="292"/>
    </row>
    <row r="28" spans="1:6" ht="15.75" thickBot="1" x14ac:dyDescent="0.3">
      <c r="A28" s="292"/>
      <c r="B28" s="292"/>
      <c r="C28" s="292"/>
      <c r="D28" s="292"/>
      <c r="E28" s="292"/>
      <c r="F28" s="292"/>
    </row>
    <row r="29" spans="1:6" x14ac:dyDescent="0.25">
      <c r="A29" s="13"/>
      <c r="B29" s="13"/>
      <c r="C29" s="13"/>
      <c r="D29" s="13"/>
      <c r="E29" s="13"/>
      <c r="F29" s="13"/>
    </row>
    <row r="30" spans="1:6" x14ac:dyDescent="0.25">
      <c r="A30" s="23"/>
    </row>
    <row r="32" spans="1:6" x14ac:dyDescent="0.25">
      <c r="E32" s="10"/>
      <c r="F32" s="11"/>
    </row>
    <row r="33" spans="5:5" ht="18" x14ac:dyDescent="0.25">
      <c r="E33" s="202" t="s">
        <v>1</v>
      </c>
    </row>
  </sheetData>
  <mergeCells count="41">
    <mergeCell ref="A27:B27"/>
    <mergeCell ref="C27:D27"/>
    <mergeCell ref="E27:F27"/>
    <mergeCell ref="A28:B28"/>
    <mergeCell ref="C28:D28"/>
    <mergeCell ref="E28:F28"/>
    <mergeCell ref="C25:D25"/>
    <mergeCell ref="E25:F25"/>
    <mergeCell ref="A26:B26"/>
    <mergeCell ref="C26:D26"/>
    <mergeCell ref="E26:F26"/>
    <mergeCell ref="A23:B23"/>
    <mergeCell ref="C23:D23"/>
    <mergeCell ref="E23:F23"/>
    <mergeCell ref="C24:D24"/>
    <mergeCell ref="E24:F24"/>
    <mergeCell ref="A21:B21"/>
    <mergeCell ref="C21:D21"/>
    <mergeCell ref="E21:F21"/>
    <mergeCell ref="A22:B22"/>
    <mergeCell ref="C22:D22"/>
    <mergeCell ref="E22:F22"/>
    <mergeCell ref="C18:D18"/>
    <mergeCell ref="E18:F18"/>
    <mergeCell ref="C19:D19"/>
    <mergeCell ref="E19:F19"/>
    <mergeCell ref="A20:B20"/>
    <mergeCell ref="C20:D20"/>
    <mergeCell ref="E20:F20"/>
    <mergeCell ref="A1:F1"/>
    <mergeCell ref="A2:F2"/>
    <mergeCell ref="C16:D16"/>
    <mergeCell ref="E16:F16"/>
    <mergeCell ref="C17:D17"/>
    <mergeCell ref="E17:F17"/>
    <mergeCell ref="A14:B15"/>
    <mergeCell ref="C14:D15"/>
    <mergeCell ref="E14:F15"/>
    <mergeCell ref="A3:F3"/>
    <mergeCell ref="A4:F4"/>
    <mergeCell ref="A8:F12"/>
  </mergeCells>
  <pageMargins left="0.7" right="0.7" top="0.75" bottom="0.75" header="0.3" footer="0.3"/>
  <pageSetup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DC3B5-14F5-4DE4-B8E0-826267BE6BD8}">
  <dimension ref="A1:F28"/>
  <sheetViews>
    <sheetView tabSelected="1" view="pageBreakPreview" zoomScaleNormal="70" zoomScaleSheetLayoutView="100" workbookViewId="0">
      <selection activeCell="F8" sqref="F8:F9"/>
    </sheetView>
  </sheetViews>
  <sheetFormatPr baseColWidth="10" defaultRowHeight="12.75" x14ac:dyDescent="0.25"/>
  <cols>
    <col min="1" max="1" width="6.28515625" style="235" bestFit="1" customWidth="1"/>
    <col min="2" max="2" width="51.7109375" style="235" customWidth="1"/>
    <col min="3" max="5" width="15.7109375" style="235" customWidth="1"/>
    <col min="6" max="6" width="19.85546875" style="235" customWidth="1"/>
    <col min="7" max="16384" width="11.42578125" style="235"/>
  </cols>
  <sheetData>
    <row r="1" spans="1:6" ht="15.75" x14ac:dyDescent="0.25">
      <c r="A1" s="244"/>
      <c r="B1" s="280"/>
      <c r="C1" s="280"/>
      <c r="D1" s="280"/>
      <c r="E1" s="280"/>
      <c r="F1" s="280"/>
    </row>
    <row r="3" spans="1:6" ht="15.75" x14ac:dyDescent="0.25">
      <c r="A3" s="253" t="s">
        <v>149</v>
      </c>
      <c r="B3" s="254"/>
      <c r="C3" s="254"/>
      <c r="D3" s="254"/>
      <c r="E3" s="254"/>
      <c r="F3" s="254"/>
    </row>
    <row r="4" spans="1:6" ht="15.75" x14ac:dyDescent="0.25">
      <c r="A4" s="244" t="s">
        <v>143</v>
      </c>
      <c r="B4" s="244"/>
      <c r="C4" s="244"/>
      <c r="D4" s="244"/>
      <c r="E4" s="244"/>
      <c r="F4" s="244"/>
    </row>
    <row r="5" spans="1:6" ht="15.75" x14ac:dyDescent="0.25">
      <c r="A5" s="245" t="s">
        <v>166</v>
      </c>
      <c r="B5" s="245"/>
      <c r="C5" s="245"/>
      <c r="D5" s="245"/>
      <c r="E5" s="245"/>
      <c r="F5" s="245"/>
    </row>
    <row r="6" spans="1:6" ht="15.75" x14ac:dyDescent="0.25">
      <c r="A6" s="233"/>
      <c r="B6" s="233"/>
      <c r="C6" s="233"/>
      <c r="D6" s="233"/>
      <c r="E6" s="233"/>
      <c r="F6" s="233"/>
    </row>
    <row r="7" spans="1:6" ht="13.5" thickBot="1" x14ac:dyDescent="0.3">
      <c r="A7" s="236"/>
      <c r="B7" s="237"/>
      <c r="C7" s="237"/>
      <c r="D7" s="237"/>
      <c r="E7" s="237"/>
      <c r="F7" s="237"/>
    </row>
    <row r="8" spans="1:6" x14ac:dyDescent="0.25">
      <c r="A8" s="271" t="s">
        <v>160</v>
      </c>
      <c r="B8" s="278" t="s">
        <v>145</v>
      </c>
      <c r="C8" s="278" t="s">
        <v>161</v>
      </c>
      <c r="D8" s="276" t="s">
        <v>148</v>
      </c>
      <c r="E8" s="276" t="s">
        <v>162</v>
      </c>
      <c r="F8" s="276" t="s">
        <v>163</v>
      </c>
    </row>
    <row r="9" spans="1:6" ht="52.5" customHeight="1" thickBot="1" x14ac:dyDescent="0.3">
      <c r="A9" s="273"/>
      <c r="B9" s="279"/>
      <c r="C9" s="279"/>
      <c r="D9" s="277"/>
      <c r="E9" s="277"/>
      <c r="F9" s="277"/>
    </row>
    <row r="10" spans="1:6" ht="25.5" x14ac:dyDescent="0.25">
      <c r="A10" s="238">
        <v>1</v>
      </c>
      <c r="B10" s="227" t="s">
        <v>164</v>
      </c>
      <c r="C10" s="229"/>
      <c r="D10" s="220"/>
      <c r="E10" s="220"/>
      <c r="F10" s="229"/>
    </row>
    <row r="11" spans="1:6" ht="25.5" x14ac:dyDescent="0.25">
      <c r="A11" s="239">
        <f t="shared" ref="A11:A23" si="0">+A10+1</f>
        <v>2</v>
      </c>
      <c r="B11" s="227" t="s">
        <v>164</v>
      </c>
      <c r="C11" s="230"/>
      <c r="D11" s="234"/>
      <c r="E11" s="234"/>
      <c r="F11" s="230"/>
    </row>
    <row r="12" spans="1:6" ht="25.5" x14ac:dyDescent="0.25">
      <c r="A12" s="239">
        <f t="shared" si="0"/>
        <v>3</v>
      </c>
      <c r="B12" s="227" t="s">
        <v>164</v>
      </c>
      <c r="C12" s="230"/>
      <c r="D12" s="234"/>
      <c r="E12" s="234"/>
      <c r="F12" s="230"/>
    </row>
    <row r="13" spans="1:6" ht="25.5" x14ac:dyDescent="0.25">
      <c r="A13" s="239">
        <f t="shared" si="0"/>
        <v>4</v>
      </c>
      <c r="B13" s="227" t="s">
        <v>164</v>
      </c>
      <c r="C13" s="230"/>
      <c r="D13" s="234"/>
      <c r="E13" s="234"/>
      <c r="F13" s="230"/>
    </row>
    <row r="14" spans="1:6" ht="25.5" x14ac:dyDescent="0.25">
      <c r="A14" s="239">
        <f t="shared" si="0"/>
        <v>5</v>
      </c>
      <c r="B14" s="227" t="s">
        <v>164</v>
      </c>
      <c r="C14" s="230"/>
      <c r="D14" s="234"/>
      <c r="E14" s="234"/>
      <c r="F14" s="230"/>
    </row>
    <row r="15" spans="1:6" ht="25.5" x14ac:dyDescent="0.25">
      <c r="A15" s="239">
        <f t="shared" si="0"/>
        <v>6</v>
      </c>
      <c r="B15" s="227" t="s">
        <v>164</v>
      </c>
      <c r="C15" s="230"/>
      <c r="D15" s="234"/>
      <c r="E15" s="234"/>
      <c r="F15" s="230"/>
    </row>
    <row r="16" spans="1:6" ht="25.5" x14ac:dyDescent="0.25">
      <c r="A16" s="239">
        <f t="shared" si="0"/>
        <v>7</v>
      </c>
      <c r="B16" s="227" t="s">
        <v>164</v>
      </c>
      <c r="C16" s="230"/>
      <c r="D16" s="234"/>
      <c r="E16" s="234"/>
      <c r="F16" s="230"/>
    </row>
    <row r="17" spans="1:6" ht="25.5" x14ac:dyDescent="0.25">
      <c r="A17" s="239">
        <f t="shared" si="0"/>
        <v>8</v>
      </c>
      <c r="B17" s="227" t="s">
        <v>164</v>
      </c>
      <c r="C17" s="230"/>
      <c r="D17" s="234"/>
      <c r="E17" s="234"/>
      <c r="F17" s="230"/>
    </row>
    <row r="18" spans="1:6" ht="25.5" x14ac:dyDescent="0.25">
      <c r="A18" s="239">
        <f t="shared" si="0"/>
        <v>9</v>
      </c>
      <c r="B18" s="227" t="s">
        <v>164</v>
      </c>
      <c r="C18" s="230"/>
      <c r="D18" s="234"/>
      <c r="E18" s="234"/>
      <c r="F18" s="230"/>
    </row>
    <row r="19" spans="1:6" ht="25.5" x14ac:dyDescent="0.25">
      <c r="A19" s="239">
        <f t="shared" si="0"/>
        <v>10</v>
      </c>
      <c r="B19" s="227" t="s">
        <v>164</v>
      </c>
      <c r="C19" s="230"/>
      <c r="D19" s="234"/>
      <c r="E19" s="234"/>
      <c r="F19" s="230"/>
    </row>
    <row r="20" spans="1:6" ht="25.5" x14ac:dyDescent="0.25">
      <c r="A20" s="239">
        <f t="shared" si="0"/>
        <v>11</v>
      </c>
      <c r="B20" s="227" t="s">
        <v>164</v>
      </c>
      <c r="C20" s="230"/>
      <c r="D20" s="234"/>
      <c r="E20" s="234"/>
      <c r="F20" s="230"/>
    </row>
    <row r="21" spans="1:6" ht="25.5" x14ac:dyDescent="0.25">
      <c r="A21" s="239">
        <f t="shared" si="0"/>
        <v>12</v>
      </c>
      <c r="B21" s="228" t="s">
        <v>165</v>
      </c>
      <c r="C21" s="230"/>
      <c r="D21" s="234"/>
      <c r="E21" s="234"/>
      <c r="F21" s="230"/>
    </row>
    <row r="22" spans="1:6" ht="25.5" x14ac:dyDescent="0.25">
      <c r="A22" s="239">
        <f t="shared" si="0"/>
        <v>13</v>
      </c>
      <c r="B22" s="228" t="s">
        <v>165</v>
      </c>
      <c r="C22" s="230"/>
      <c r="D22" s="234"/>
      <c r="E22" s="234"/>
      <c r="F22" s="230"/>
    </row>
    <row r="23" spans="1:6" ht="25.5" x14ac:dyDescent="0.25">
      <c r="A23" s="239">
        <f t="shared" si="0"/>
        <v>14</v>
      </c>
      <c r="B23" s="228" t="s">
        <v>165</v>
      </c>
      <c r="C23" s="230"/>
      <c r="D23" s="234"/>
      <c r="E23" s="234"/>
      <c r="F23" s="230"/>
    </row>
    <row r="27" spans="1:6" x14ac:dyDescent="0.25">
      <c r="C27" s="240"/>
      <c r="D27" s="240"/>
      <c r="E27" s="240"/>
      <c r="F27" s="240"/>
    </row>
    <row r="28" spans="1:6" ht="15" x14ac:dyDescent="0.25">
      <c r="C28" s="241" t="s">
        <v>133</v>
      </c>
    </row>
  </sheetData>
  <mergeCells count="10">
    <mergeCell ref="A1:F1"/>
    <mergeCell ref="A3:F3"/>
    <mergeCell ref="A4:F4"/>
    <mergeCell ref="A5:F5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  <pageSetup scale="4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5">
    <tabColor theme="5"/>
    <pageSetUpPr fitToPage="1"/>
  </sheetPr>
  <dimension ref="A1:BS61"/>
  <sheetViews>
    <sheetView view="pageBreakPreview" zoomScale="70" zoomScaleNormal="100" zoomScaleSheetLayoutView="70" workbookViewId="0">
      <pane ySplit="6" topLeftCell="A7" activePane="bottomLeft" state="frozen"/>
      <selection activeCell="B10" sqref="B10"/>
      <selection pane="bottomLeft" activeCell="B36" sqref="B36"/>
    </sheetView>
  </sheetViews>
  <sheetFormatPr baseColWidth="10" defaultColWidth="9.140625" defaultRowHeight="12.75" x14ac:dyDescent="0.2"/>
  <cols>
    <col min="1" max="1" width="11.28515625" style="48" customWidth="1"/>
    <col min="2" max="2" width="74.140625" style="48" customWidth="1"/>
    <col min="3" max="3" width="12.85546875" style="48" customWidth="1"/>
    <col min="4" max="4" width="15.7109375" style="48" bestFit="1" customWidth="1"/>
    <col min="5" max="5" width="14.85546875" style="51" customWidth="1"/>
    <col min="6" max="6" width="22.140625" style="51" customWidth="1"/>
    <col min="7" max="16384" width="9.140625" style="51"/>
  </cols>
  <sheetData>
    <row r="1" spans="1:8" x14ac:dyDescent="0.2">
      <c r="B1" s="49"/>
      <c r="C1" s="49"/>
      <c r="D1" s="49"/>
      <c r="E1" s="48"/>
      <c r="F1" s="50"/>
      <c r="H1" s="52"/>
    </row>
    <row r="2" spans="1:8" ht="15.75" x14ac:dyDescent="0.2">
      <c r="A2" s="306" t="s">
        <v>41</v>
      </c>
      <c r="B2" s="306"/>
      <c r="C2" s="306"/>
      <c r="D2" s="306"/>
      <c r="E2" s="306"/>
      <c r="F2" s="306"/>
      <c r="G2" s="53"/>
      <c r="H2" s="53"/>
    </row>
    <row r="3" spans="1:8" ht="15.75" x14ac:dyDescent="0.2">
      <c r="A3" s="307" t="s">
        <v>42</v>
      </c>
      <c r="B3" s="307"/>
      <c r="C3" s="307"/>
      <c r="D3" s="307"/>
      <c r="E3" s="307"/>
      <c r="F3" s="307"/>
      <c r="G3" s="54"/>
      <c r="H3" s="54"/>
    </row>
    <row r="4" spans="1:8" ht="15.75" x14ac:dyDescent="0.2">
      <c r="A4" s="306" t="s">
        <v>43</v>
      </c>
      <c r="B4" s="306"/>
      <c r="C4" s="306"/>
      <c r="D4" s="306"/>
      <c r="E4" s="306"/>
      <c r="F4" s="306"/>
      <c r="G4" s="53"/>
      <c r="H4" s="53"/>
    </row>
    <row r="5" spans="1:8" ht="13.5" thickBot="1" x14ac:dyDescent="0.25">
      <c r="A5" s="55"/>
      <c r="B5" s="55"/>
      <c r="C5" s="55"/>
      <c r="D5" s="55"/>
    </row>
    <row r="6" spans="1:8" ht="26.25" thickBot="1" x14ac:dyDescent="0.25">
      <c r="A6" s="56" t="s">
        <v>0</v>
      </c>
      <c r="B6" s="57" t="s">
        <v>44</v>
      </c>
      <c r="C6" s="57" t="s">
        <v>3</v>
      </c>
      <c r="D6" s="58" t="s">
        <v>45</v>
      </c>
      <c r="E6" s="58" t="s">
        <v>46</v>
      </c>
      <c r="F6" s="59" t="s">
        <v>47</v>
      </c>
    </row>
    <row r="7" spans="1:8" x14ac:dyDescent="0.2">
      <c r="A7" s="60"/>
      <c r="B7" s="61"/>
      <c r="C7" s="61"/>
      <c r="D7" s="61"/>
      <c r="E7" s="61"/>
      <c r="F7" s="62"/>
    </row>
    <row r="8" spans="1:8" x14ac:dyDescent="0.2">
      <c r="A8" s="63">
        <v>1</v>
      </c>
      <c r="B8" s="64" t="s">
        <v>48</v>
      </c>
      <c r="C8" s="65"/>
      <c r="D8" s="65"/>
      <c r="E8" s="65"/>
      <c r="F8" s="66"/>
    </row>
    <row r="9" spans="1:8" x14ac:dyDescent="0.2">
      <c r="A9" s="63">
        <v>1.1000000000000001</v>
      </c>
      <c r="B9" s="67" t="s">
        <v>49</v>
      </c>
      <c r="C9" s="68" t="s">
        <v>50</v>
      </c>
      <c r="D9" s="69">
        <f>[17]VOLUMENES!U21</f>
        <v>140.4075</v>
      </c>
      <c r="E9" s="70"/>
      <c r="F9" s="66">
        <f>+E9*D9</f>
        <v>0</v>
      </c>
    </row>
    <row r="10" spans="1:8" x14ac:dyDescent="0.2">
      <c r="A10" s="63">
        <v>1.2</v>
      </c>
      <c r="B10" s="67" t="s">
        <v>51</v>
      </c>
      <c r="C10" s="68" t="s">
        <v>50</v>
      </c>
      <c r="D10" s="69">
        <f>[17]VOLUMENES!S21</f>
        <v>250.84800000000001</v>
      </c>
      <c r="E10" s="70"/>
      <c r="F10" s="66">
        <f t="shared" ref="F10:F12" si="0">+E10*D10</f>
        <v>0</v>
      </c>
    </row>
    <row r="11" spans="1:8" x14ac:dyDescent="0.2">
      <c r="A11" s="63">
        <v>1.3</v>
      </c>
      <c r="B11" s="71" t="s">
        <v>52</v>
      </c>
      <c r="C11" s="72" t="s">
        <v>53</v>
      </c>
      <c r="D11" s="73">
        <f>[17]VOLUMENES!V21</f>
        <v>3464</v>
      </c>
      <c r="E11" s="70"/>
      <c r="F11" s="66">
        <f t="shared" si="0"/>
        <v>0</v>
      </c>
    </row>
    <row r="12" spans="1:8" x14ac:dyDescent="0.2">
      <c r="A12" s="63">
        <v>1.4</v>
      </c>
      <c r="B12" s="74" t="s">
        <v>54</v>
      </c>
      <c r="C12" s="68" t="s">
        <v>50</v>
      </c>
      <c r="D12" s="69">
        <f>[17]VOLUMENES!T21</f>
        <v>122.70800000000003</v>
      </c>
      <c r="E12" s="70"/>
      <c r="F12" s="66">
        <f t="shared" si="0"/>
        <v>0</v>
      </c>
    </row>
    <row r="13" spans="1:8" x14ac:dyDescent="0.2">
      <c r="A13" s="75"/>
      <c r="B13" s="67"/>
      <c r="C13" s="67"/>
      <c r="D13" s="67"/>
      <c r="E13" s="70"/>
      <c r="F13" s="66"/>
    </row>
    <row r="14" spans="1:8" ht="19.5" customHeight="1" x14ac:dyDescent="0.2">
      <c r="A14" s="63">
        <v>2</v>
      </c>
      <c r="B14" s="76" t="s">
        <v>55</v>
      </c>
      <c r="C14" s="77"/>
      <c r="D14" s="77"/>
      <c r="E14" s="70"/>
      <c r="F14" s="66"/>
    </row>
    <row r="15" spans="1:8" ht="19.5" customHeight="1" x14ac:dyDescent="0.2">
      <c r="A15" s="63">
        <v>2.2000000000000002</v>
      </c>
      <c r="B15" s="78" t="s">
        <v>56</v>
      </c>
      <c r="C15" s="79" t="s">
        <v>57</v>
      </c>
      <c r="D15" s="80">
        <f>[17]MONTAJE!V8</f>
        <v>238.72991872472002</v>
      </c>
      <c r="E15" s="70"/>
      <c r="F15" s="66">
        <f t="shared" ref="F15:F18" si="1">+E15*D15</f>
        <v>0</v>
      </c>
    </row>
    <row r="16" spans="1:8" ht="19.5" customHeight="1" x14ac:dyDescent="0.2">
      <c r="A16" s="63">
        <v>2.2999999999999998</v>
      </c>
      <c r="B16" s="78" t="s">
        <v>58</v>
      </c>
      <c r="C16" s="79" t="s">
        <v>59</v>
      </c>
      <c r="D16" s="79">
        <f>COUNTA([17]VOLUMENES!A4:A20)</f>
        <v>17</v>
      </c>
      <c r="E16" s="70"/>
      <c r="F16" s="66">
        <f t="shared" si="1"/>
        <v>0</v>
      </c>
    </row>
    <row r="17" spans="1:71" ht="19.5" customHeight="1" x14ac:dyDescent="0.2">
      <c r="A17" s="63">
        <v>2.4</v>
      </c>
      <c r="B17" s="81" t="s">
        <v>60</v>
      </c>
      <c r="C17" s="68" t="s">
        <v>61</v>
      </c>
      <c r="D17" s="82">
        <f>([17]VOLUMENES!C21/1000)</f>
        <v>5.459924</v>
      </c>
      <c r="E17" s="70"/>
      <c r="F17" s="66">
        <f t="shared" si="1"/>
        <v>0</v>
      </c>
    </row>
    <row r="18" spans="1:71" ht="19.5" customHeight="1" x14ac:dyDescent="0.2">
      <c r="A18" s="63">
        <v>2.5</v>
      </c>
      <c r="B18" s="81" t="s">
        <v>62</v>
      </c>
      <c r="C18" s="68" t="s">
        <v>61</v>
      </c>
      <c r="D18" s="82">
        <f>D17</f>
        <v>5.459924</v>
      </c>
      <c r="E18" s="70"/>
      <c r="F18" s="66">
        <f t="shared" si="1"/>
        <v>0</v>
      </c>
    </row>
    <row r="19" spans="1:71" ht="19.5" customHeight="1" x14ac:dyDescent="0.2">
      <c r="A19" s="63"/>
      <c r="B19" s="83"/>
      <c r="C19" s="84"/>
      <c r="D19" s="84"/>
      <c r="E19" s="70"/>
      <c r="F19" s="66"/>
    </row>
    <row r="20" spans="1:71" ht="19.5" customHeight="1" x14ac:dyDescent="0.2">
      <c r="A20" s="63">
        <v>3</v>
      </c>
      <c r="B20" s="76" t="s">
        <v>63</v>
      </c>
      <c r="C20" s="85"/>
      <c r="D20" s="85"/>
      <c r="E20" s="70"/>
      <c r="F20" s="66"/>
    </row>
    <row r="21" spans="1:71" ht="19.5" customHeight="1" x14ac:dyDescent="0.2">
      <c r="A21" s="63">
        <v>3.1</v>
      </c>
      <c r="B21" s="86" t="s">
        <v>64</v>
      </c>
      <c r="C21" s="87" t="s">
        <v>65</v>
      </c>
      <c r="D21" s="87">
        <v>1</v>
      </c>
      <c r="E21" s="70"/>
      <c r="F21" s="66">
        <f t="shared" ref="F21" si="2">+E21*D21</f>
        <v>0</v>
      </c>
    </row>
    <row r="22" spans="1:71" ht="14.25" customHeight="1" thickBot="1" x14ac:dyDescent="0.25">
      <c r="A22" s="75"/>
      <c r="B22" s="88"/>
      <c r="C22" s="88"/>
      <c r="D22" s="88"/>
      <c r="E22" s="70"/>
      <c r="F22" s="66"/>
    </row>
    <row r="23" spans="1:71" ht="20.25" customHeight="1" x14ac:dyDescent="0.2">
      <c r="A23" s="89" t="s">
        <v>66</v>
      </c>
      <c r="B23" s="90" t="s">
        <v>67</v>
      </c>
      <c r="C23" s="90"/>
      <c r="D23" s="90"/>
      <c r="E23" s="91"/>
      <c r="F23" s="92">
        <f>+SUM(F8:F22)</f>
        <v>0</v>
      </c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3"/>
      <c r="BP23" s="93"/>
      <c r="BQ23" s="93"/>
      <c r="BR23" s="93"/>
      <c r="BS23" s="93"/>
    </row>
    <row r="24" spans="1:71" x14ac:dyDescent="0.2">
      <c r="A24" s="94" t="s">
        <v>68</v>
      </c>
      <c r="B24" s="95" t="s">
        <v>69</v>
      </c>
      <c r="C24" s="96"/>
      <c r="D24" s="95"/>
      <c r="E24" s="97"/>
      <c r="F24" s="66">
        <f>+F23*C24</f>
        <v>0</v>
      </c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3"/>
      <c r="BP24" s="93"/>
      <c r="BQ24" s="93"/>
      <c r="BR24" s="93"/>
      <c r="BS24" s="93"/>
    </row>
    <row r="25" spans="1:71" x14ac:dyDescent="0.2">
      <c r="A25" s="63" t="s">
        <v>70</v>
      </c>
      <c r="B25" s="81" t="s">
        <v>71</v>
      </c>
      <c r="C25" s="98"/>
      <c r="D25" s="81"/>
      <c r="E25" s="99"/>
      <c r="F25" s="66">
        <f>+F23*C25</f>
        <v>0</v>
      </c>
    </row>
    <row r="26" spans="1:71" x14ac:dyDescent="0.2">
      <c r="A26" s="63" t="s">
        <v>72</v>
      </c>
      <c r="B26" s="81" t="s">
        <v>73</v>
      </c>
      <c r="C26" s="98"/>
      <c r="D26" s="81"/>
      <c r="E26" s="99"/>
      <c r="F26" s="66">
        <f>+F23*C26</f>
        <v>0</v>
      </c>
    </row>
    <row r="27" spans="1:71" x14ac:dyDescent="0.2">
      <c r="A27" s="63" t="s">
        <v>74</v>
      </c>
      <c r="B27" s="100" t="s">
        <v>75</v>
      </c>
      <c r="C27" s="81"/>
      <c r="D27" s="81"/>
      <c r="E27" s="99"/>
      <c r="F27" s="66">
        <f>+SUM(F23:F26)</f>
        <v>0</v>
      </c>
    </row>
    <row r="28" spans="1:71" ht="18" customHeight="1" x14ac:dyDescent="0.2">
      <c r="A28" s="101" t="s">
        <v>76</v>
      </c>
      <c r="B28" s="81" t="s">
        <v>77</v>
      </c>
      <c r="C28" s="102"/>
      <c r="D28" s="102"/>
      <c r="E28" s="99"/>
      <c r="F28" s="66">
        <f>+F27*12%</f>
        <v>0</v>
      </c>
    </row>
    <row r="29" spans="1:71" ht="21.75" customHeight="1" thickBot="1" x14ac:dyDescent="0.25">
      <c r="A29" s="103"/>
      <c r="B29" s="104" t="s">
        <v>78</v>
      </c>
      <c r="C29" s="105"/>
      <c r="D29" s="105"/>
      <c r="E29" s="106"/>
      <c r="F29" s="107">
        <f>+F27+F28</f>
        <v>0</v>
      </c>
    </row>
    <row r="30" spans="1:71" x14ac:dyDescent="0.2">
      <c r="A30" s="108" t="s">
        <v>79</v>
      </c>
      <c r="B30" s="109"/>
      <c r="C30" s="109"/>
      <c r="D30" s="109"/>
      <c r="E30" s="93"/>
      <c r="F30" s="110"/>
    </row>
    <row r="31" spans="1:71" ht="42" customHeight="1" x14ac:dyDescent="0.2">
      <c r="A31" s="111">
        <v>1</v>
      </c>
      <c r="B31" s="308" t="s">
        <v>80</v>
      </c>
      <c r="C31" s="308"/>
      <c r="D31" s="308"/>
      <c r="E31" s="308"/>
      <c r="F31" s="308"/>
    </row>
    <row r="32" spans="1:71" x14ac:dyDescent="0.2">
      <c r="A32" s="309"/>
      <c r="B32" s="310"/>
      <c r="C32" s="310"/>
      <c r="D32" s="310"/>
      <c r="E32" s="310"/>
      <c r="F32" s="310"/>
    </row>
    <row r="33" spans="1:6" ht="16.5" customHeight="1" x14ac:dyDescent="0.2">
      <c r="A33" s="309"/>
      <c r="B33" s="310"/>
      <c r="C33" s="310"/>
      <c r="D33" s="310"/>
      <c r="E33" s="310"/>
      <c r="F33" s="310"/>
    </row>
    <row r="34" spans="1:6" s="48" customFormat="1" x14ac:dyDescent="0.2">
      <c r="A34" s="108"/>
      <c r="B34" s="49"/>
      <c r="C34" s="49"/>
      <c r="D34" s="49"/>
      <c r="E34" s="51"/>
      <c r="F34" s="51"/>
    </row>
    <row r="35" spans="1:6" s="48" customFormat="1" x14ac:dyDescent="0.2">
      <c r="A35" s="108"/>
      <c r="B35" s="49"/>
      <c r="C35" s="49"/>
      <c r="D35" s="49"/>
      <c r="E35" s="112"/>
      <c r="F35" s="112"/>
    </row>
    <row r="36" spans="1:6" s="48" customFormat="1" x14ac:dyDescent="0.2">
      <c r="A36" s="108"/>
      <c r="B36" s="49"/>
      <c r="C36" s="49"/>
      <c r="D36" s="49"/>
      <c r="E36" s="51"/>
      <c r="F36" s="51"/>
    </row>
    <row r="37" spans="1:6" s="48" customFormat="1" x14ac:dyDescent="0.2">
      <c r="A37" s="108"/>
      <c r="B37" s="113"/>
      <c r="C37" s="113"/>
      <c r="D37" s="113"/>
      <c r="E37" s="93"/>
      <c r="F37" s="93"/>
    </row>
    <row r="38" spans="1:6" s="48" customFormat="1" x14ac:dyDescent="0.2">
      <c r="A38" s="108"/>
      <c r="B38" s="109"/>
      <c r="C38" s="109"/>
      <c r="D38" s="109"/>
      <c r="E38" s="114"/>
      <c r="F38" s="114"/>
    </row>
    <row r="39" spans="1:6" s="48" customFormat="1" x14ac:dyDescent="0.2">
      <c r="A39" s="108"/>
      <c r="B39" s="115"/>
      <c r="C39" s="115"/>
      <c r="D39" s="115"/>
      <c r="E39" s="116"/>
      <c r="F39" s="116"/>
    </row>
    <row r="40" spans="1:6" s="48" customFormat="1" x14ac:dyDescent="0.2">
      <c r="A40" s="108"/>
      <c r="B40" s="109"/>
      <c r="C40" s="109"/>
      <c r="D40" s="109"/>
      <c r="E40" s="117"/>
      <c r="F40" s="117"/>
    </row>
    <row r="41" spans="1:6" s="48" customFormat="1" x14ac:dyDescent="0.2">
      <c r="A41" s="118"/>
      <c r="B41" s="109"/>
      <c r="C41" s="109"/>
      <c r="D41" s="109"/>
      <c r="E41" s="117"/>
      <c r="F41" s="117"/>
    </row>
    <row r="42" spans="1:6" s="48" customFormat="1" x14ac:dyDescent="0.2">
      <c r="A42" s="108"/>
      <c r="B42" s="109"/>
      <c r="C42" s="109"/>
      <c r="D42" s="109"/>
      <c r="E42" s="117"/>
      <c r="F42" s="117"/>
    </row>
    <row r="43" spans="1:6" s="48" customFormat="1" x14ac:dyDescent="0.2">
      <c r="A43" s="108"/>
      <c r="B43" s="109"/>
      <c r="C43" s="109"/>
      <c r="D43" s="109"/>
      <c r="E43" s="117"/>
      <c r="F43" s="117"/>
    </row>
    <row r="44" spans="1:6" s="48" customFormat="1" x14ac:dyDescent="0.2">
      <c r="A44" s="108"/>
      <c r="B44" s="109"/>
      <c r="C44" s="109"/>
      <c r="D44" s="109"/>
      <c r="E44" s="117"/>
      <c r="F44" s="117"/>
    </row>
    <row r="45" spans="1:6" s="48" customFormat="1" x14ac:dyDescent="0.2">
      <c r="A45" s="108"/>
      <c r="B45" s="109"/>
      <c r="C45" s="109"/>
      <c r="D45" s="109"/>
      <c r="E45" s="117"/>
      <c r="F45" s="117"/>
    </row>
    <row r="46" spans="1:6" s="48" customFormat="1" x14ac:dyDescent="0.2">
      <c r="A46" s="108"/>
      <c r="B46" s="109"/>
      <c r="C46" s="109"/>
      <c r="D46" s="109"/>
      <c r="E46" s="93"/>
      <c r="F46" s="93"/>
    </row>
    <row r="47" spans="1:6" s="48" customFormat="1" x14ac:dyDescent="0.2">
      <c r="A47" s="108"/>
      <c r="B47" s="49"/>
      <c r="C47" s="49"/>
      <c r="D47" s="49"/>
      <c r="E47" s="51"/>
      <c r="F47" s="51"/>
    </row>
    <row r="48" spans="1:6" s="48" customFormat="1" x14ac:dyDescent="0.2">
      <c r="A48" s="108"/>
      <c r="B48" s="49"/>
      <c r="C48" s="49"/>
      <c r="D48" s="49"/>
      <c r="E48" s="51"/>
      <c r="F48" s="51"/>
    </row>
    <row r="49" spans="1:6" s="48" customFormat="1" x14ac:dyDescent="0.2">
      <c r="A49" s="108"/>
      <c r="B49" s="49"/>
      <c r="C49" s="49"/>
      <c r="D49" s="49"/>
      <c r="E49" s="51"/>
      <c r="F49" s="51"/>
    </row>
    <row r="50" spans="1:6" s="48" customFormat="1" x14ac:dyDescent="0.2">
      <c r="A50" s="108"/>
      <c r="B50" s="49"/>
      <c r="C50" s="49"/>
      <c r="D50" s="49"/>
      <c r="E50" s="51"/>
      <c r="F50" s="51"/>
    </row>
    <row r="51" spans="1:6" s="48" customFormat="1" x14ac:dyDescent="0.2">
      <c r="A51" s="108"/>
      <c r="B51" s="49"/>
      <c r="C51" s="49"/>
      <c r="D51" s="49"/>
      <c r="E51" s="51"/>
      <c r="F51" s="51"/>
    </row>
    <row r="52" spans="1:6" s="48" customFormat="1" x14ac:dyDescent="0.2">
      <c r="A52" s="108"/>
      <c r="B52" s="49"/>
      <c r="C52" s="49"/>
      <c r="D52" s="49"/>
      <c r="E52" s="51"/>
      <c r="F52" s="51"/>
    </row>
    <row r="53" spans="1:6" s="48" customFormat="1" x14ac:dyDescent="0.2">
      <c r="A53" s="108"/>
      <c r="B53" s="49"/>
      <c r="C53" s="49"/>
      <c r="D53" s="49"/>
      <c r="E53" s="51"/>
      <c r="F53" s="51"/>
    </row>
    <row r="54" spans="1:6" s="48" customFormat="1" x14ac:dyDescent="0.2">
      <c r="A54" s="108"/>
      <c r="B54" s="49"/>
      <c r="C54" s="49"/>
      <c r="D54" s="49"/>
      <c r="E54" s="51"/>
      <c r="F54" s="51"/>
    </row>
    <row r="55" spans="1:6" s="48" customFormat="1" x14ac:dyDescent="0.2">
      <c r="A55" s="108"/>
      <c r="B55" s="49"/>
      <c r="C55" s="49"/>
      <c r="D55" s="49"/>
      <c r="E55" s="51"/>
      <c r="F55" s="51"/>
    </row>
    <row r="56" spans="1:6" s="48" customFormat="1" x14ac:dyDescent="0.2">
      <c r="A56" s="108"/>
      <c r="E56" s="51"/>
      <c r="F56" s="51"/>
    </row>
    <row r="57" spans="1:6" s="48" customFormat="1" x14ac:dyDescent="0.2">
      <c r="A57" s="108"/>
      <c r="E57" s="51"/>
      <c r="F57" s="51"/>
    </row>
    <row r="58" spans="1:6" s="48" customFormat="1" x14ac:dyDescent="0.2">
      <c r="A58" s="108"/>
      <c r="E58" s="51"/>
      <c r="F58" s="51"/>
    </row>
    <row r="59" spans="1:6" s="48" customFormat="1" x14ac:dyDescent="0.2">
      <c r="A59" s="108"/>
      <c r="E59" s="51"/>
      <c r="F59" s="51"/>
    </row>
    <row r="60" spans="1:6" s="48" customFormat="1" x14ac:dyDescent="0.2">
      <c r="A60" s="108"/>
      <c r="E60" s="51"/>
      <c r="F60" s="51"/>
    </row>
    <row r="61" spans="1:6" s="48" customFormat="1" x14ac:dyDescent="0.2">
      <c r="A61" s="108"/>
      <c r="E61" s="51"/>
      <c r="F61" s="51"/>
    </row>
  </sheetData>
  <mergeCells count="6">
    <mergeCell ref="A2:F2"/>
    <mergeCell ref="A3:F3"/>
    <mergeCell ref="A4:F4"/>
    <mergeCell ref="B31:F31"/>
    <mergeCell ref="A32:A33"/>
    <mergeCell ref="B32:F33"/>
  </mergeCells>
  <pageMargins left="0.70866141732283472" right="0.70866141732283472" top="0.74803149606299213" bottom="0.74803149606299213" header="0.31496062992125984" footer="0.31496062992125984"/>
  <pageSetup paperSize="137" scale="5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C23B7-2CCA-4EE1-9199-2425980CF5C8}">
  <dimension ref="A2:M30"/>
  <sheetViews>
    <sheetView view="pageBreakPreview" topLeftCell="B16" zoomScale="70" zoomScaleNormal="70" zoomScaleSheetLayoutView="70" workbookViewId="0">
      <selection activeCell="F40" sqref="F40"/>
    </sheetView>
  </sheetViews>
  <sheetFormatPr baseColWidth="10" defaultRowHeight="15" x14ac:dyDescent="0.25"/>
  <cols>
    <col min="1" max="1" width="8" style="142" customWidth="1"/>
    <col min="2" max="2" width="95" style="142" customWidth="1"/>
    <col min="3" max="3" width="11.5703125" style="142" customWidth="1"/>
    <col min="4" max="4" width="14.28515625" style="142" customWidth="1"/>
    <col min="5" max="5" width="23" style="142" customWidth="1"/>
    <col min="6" max="6" width="17.28515625" style="142" customWidth="1"/>
    <col min="7" max="7" width="16" style="142" customWidth="1"/>
    <col min="8" max="8" width="17.7109375" style="142" customWidth="1"/>
    <col min="9" max="10" width="23.85546875" style="142" customWidth="1"/>
    <col min="11" max="11" width="20" style="142" hidden="1" customWidth="1"/>
    <col min="12" max="12" width="20.140625" style="142" hidden="1" customWidth="1"/>
    <col min="13" max="13" width="24" style="142" customWidth="1"/>
    <col min="14" max="14" width="21" style="142" customWidth="1"/>
    <col min="15" max="16384" width="11.42578125" style="142"/>
  </cols>
  <sheetData>
    <row r="2" spans="1:13" ht="20.25" x14ac:dyDescent="0.25">
      <c r="A2" s="167"/>
      <c r="B2" s="167"/>
      <c r="C2" s="167"/>
      <c r="D2" s="167"/>
      <c r="E2" s="149"/>
      <c r="F2" s="149"/>
      <c r="G2" s="149"/>
      <c r="H2" s="149"/>
      <c r="I2" s="149"/>
      <c r="J2" s="149"/>
    </row>
    <row r="3" spans="1:13" ht="50.25" customHeight="1" x14ac:dyDescent="0.25">
      <c r="A3" s="148"/>
      <c r="B3" s="148"/>
      <c r="C3" s="148"/>
      <c r="D3" s="148"/>
      <c r="E3" s="147"/>
      <c r="F3" s="147"/>
      <c r="G3" s="147"/>
      <c r="H3" s="147"/>
      <c r="I3" s="147"/>
      <c r="J3" s="147"/>
    </row>
    <row r="4" spans="1:13" x14ac:dyDescent="0.25">
      <c r="B4" s="150"/>
      <c r="C4" s="151"/>
      <c r="D4" s="152"/>
      <c r="E4" s="152"/>
      <c r="F4" s="152"/>
      <c r="G4" s="152"/>
      <c r="H4" s="152"/>
      <c r="I4" s="152"/>
      <c r="J4" s="152"/>
    </row>
    <row r="5" spans="1:13" ht="20.25" x14ac:dyDescent="0.25">
      <c r="A5" s="194" t="s">
        <v>87</v>
      </c>
      <c r="B5" s="195" t="s">
        <v>105</v>
      </c>
      <c r="C5" s="148"/>
      <c r="D5" s="148"/>
      <c r="E5" s="147"/>
      <c r="F5" s="147"/>
      <c r="G5" s="147"/>
      <c r="H5" s="147"/>
      <c r="I5" s="147"/>
      <c r="J5" s="147"/>
    </row>
    <row r="6" spans="1:13" ht="20.25" x14ac:dyDescent="0.25">
      <c r="A6" s="147"/>
      <c r="B6" s="147"/>
      <c r="C6" s="147"/>
      <c r="D6" s="147"/>
      <c r="E6" s="147"/>
      <c r="F6" s="147"/>
      <c r="G6" s="147"/>
      <c r="H6" s="147"/>
      <c r="I6" s="147"/>
      <c r="J6" s="147"/>
    </row>
    <row r="7" spans="1:13" ht="20.25" x14ac:dyDescent="0.25">
      <c r="A7" s="147"/>
      <c r="B7" s="147"/>
      <c r="C7" s="147"/>
      <c r="D7" s="147"/>
      <c r="E7" s="147"/>
      <c r="F7" s="147"/>
      <c r="G7" s="147"/>
      <c r="H7" s="147"/>
      <c r="I7" s="147"/>
      <c r="J7" s="147"/>
    </row>
    <row r="8" spans="1:13" ht="21" thickBot="1" x14ac:dyDescent="0.3">
      <c r="A8" s="147"/>
      <c r="B8" s="147"/>
      <c r="C8" s="147"/>
      <c r="D8" s="147"/>
      <c r="E8" s="147"/>
      <c r="F8" s="147"/>
      <c r="G8" s="147"/>
      <c r="H8" s="147"/>
      <c r="I8" s="147"/>
      <c r="J8" s="147"/>
    </row>
    <row r="9" spans="1:13" ht="54.75" customHeight="1" thickBot="1" x14ac:dyDescent="0.3">
      <c r="A9" s="150"/>
      <c r="B9" s="174"/>
      <c r="C9" s="150"/>
      <c r="D9" s="150"/>
      <c r="E9" s="150"/>
      <c r="F9" s="315" t="s">
        <v>106</v>
      </c>
      <c r="G9" s="316"/>
      <c r="H9" s="311" t="s">
        <v>107</v>
      </c>
      <c r="I9" s="312"/>
      <c r="J9" s="312"/>
      <c r="K9" s="313" t="s">
        <v>93</v>
      </c>
      <c r="L9" s="314"/>
      <c r="M9" s="193"/>
    </row>
    <row r="10" spans="1:13" ht="74.25" customHeight="1" thickBot="1" x14ac:dyDescent="0.3">
      <c r="A10" s="153" t="s">
        <v>0</v>
      </c>
      <c r="B10" s="173" t="s">
        <v>94</v>
      </c>
      <c r="C10" s="153" t="s">
        <v>3</v>
      </c>
      <c r="D10" s="153" t="s">
        <v>83</v>
      </c>
      <c r="E10" s="178" t="s">
        <v>95</v>
      </c>
      <c r="F10" s="179" t="s">
        <v>102</v>
      </c>
      <c r="G10" s="160" t="s">
        <v>103</v>
      </c>
      <c r="H10" s="196" t="s">
        <v>108</v>
      </c>
      <c r="I10" s="197" t="s">
        <v>109</v>
      </c>
      <c r="J10" s="160" t="s">
        <v>110</v>
      </c>
      <c r="K10" s="188" t="s">
        <v>96</v>
      </c>
      <c r="L10" s="161" t="s">
        <v>97</v>
      </c>
      <c r="M10" s="192" t="s">
        <v>104</v>
      </c>
    </row>
    <row r="11" spans="1:13" ht="43.5" customHeight="1" x14ac:dyDescent="0.25">
      <c r="A11" s="162">
        <v>1</v>
      </c>
      <c r="B11" s="163" t="s">
        <v>88</v>
      </c>
      <c r="C11" s="159" t="s">
        <v>98</v>
      </c>
      <c r="D11" s="159">
        <v>4</v>
      </c>
      <c r="E11" s="182"/>
      <c r="F11" s="154"/>
      <c r="G11" s="182"/>
      <c r="H11" s="198"/>
      <c r="I11" s="159"/>
      <c r="J11" s="182"/>
      <c r="K11" s="185" t="s">
        <v>99</v>
      </c>
      <c r="L11" s="175" t="s">
        <v>100</v>
      </c>
      <c r="M11" s="189"/>
    </row>
    <row r="12" spans="1:13" ht="43.5" customHeight="1" x14ac:dyDescent="0.25">
      <c r="A12" s="164">
        <v>2</v>
      </c>
      <c r="B12" s="165" t="s">
        <v>89</v>
      </c>
      <c r="C12" s="158" t="s">
        <v>98</v>
      </c>
      <c r="D12" s="158">
        <v>1</v>
      </c>
      <c r="E12" s="183"/>
      <c r="F12" s="180"/>
      <c r="G12" s="183"/>
      <c r="H12" s="180"/>
      <c r="I12" s="158"/>
      <c r="J12" s="183"/>
      <c r="K12" s="186" t="s">
        <v>99</v>
      </c>
      <c r="L12" s="176" t="s">
        <v>100</v>
      </c>
      <c r="M12" s="190"/>
    </row>
    <row r="13" spans="1:13" ht="43.5" customHeight="1" x14ac:dyDescent="0.25">
      <c r="A13" s="164">
        <v>3</v>
      </c>
      <c r="B13" s="165" t="s">
        <v>90</v>
      </c>
      <c r="C13" s="158" t="s">
        <v>98</v>
      </c>
      <c r="D13" s="158">
        <v>1</v>
      </c>
      <c r="E13" s="183"/>
      <c r="F13" s="180"/>
      <c r="G13" s="183"/>
      <c r="H13" s="180"/>
      <c r="I13" s="158"/>
      <c r="J13" s="183"/>
      <c r="K13" s="186"/>
      <c r="L13" s="176"/>
      <c r="M13" s="190"/>
    </row>
    <row r="14" spans="1:13" ht="43.5" customHeight="1" x14ac:dyDescent="0.25">
      <c r="A14" s="164">
        <v>4</v>
      </c>
      <c r="B14" s="165" t="s">
        <v>91</v>
      </c>
      <c r="C14" s="158" t="s">
        <v>98</v>
      </c>
      <c r="D14" s="158">
        <v>1</v>
      </c>
      <c r="E14" s="183"/>
      <c r="F14" s="180"/>
      <c r="G14" s="183"/>
      <c r="H14" s="180"/>
      <c r="I14" s="158"/>
      <c r="J14" s="183"/>
      <c r="K14" s="186"/>
      <c r="L14" s="176"/>
      <c r="M14" s="190"/>
    </row>
    <row r="15" spans="1:13" ht="45" customHeight="1" thickBot="1" x14ac:dyDescent="0.3">
      <c r="A15" s="172">
        <v>5</v>
      </c>
      <c r="B15" s="171" t="s">
        <v>101</v>
      </c>
      <c r="C15" s="168"/>
      <c r="D15" s="168"/>
      <c r="E15" s="184"/>
      <c r="F15" s="181"/>
      <c r="G15" s="184"/>
      <c r="H15" s="181"/>
      <c r="I15" s="155"/>
      <c r="J15" s="184"/>
      <c r="K15" s="187" t="s">
        <v>99</v>
      </c>
      <c r="L15" s="177" t="s">
        <v>100</v>
      </c>
      <c r="M15" s="191"/>
    </row>
    <row r="16" spans="1:13" x14ac:dyDescent="0.25">
      <c r="C16" s="169"/>
      <c r="D16" s="170"/>
      <c r="E16" s="33"/>
      <c r="F16" s="170"/>
      <c r="G16" s="33"/>
      <c r="H16" s="170"/>
      <c r="I16" s="33"/>
      <c r="J16" s="33"/>
      <c r="L16" s="169"/>
    </row>
    <row r="17" spans="1:12" ht="22.5" customHeight="1" x14ac:dyDescent="0.25"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7"/>
    </row>
    <row r="19" spans="1:12" x14ac:dyDescent="0.25">
      <c r="H19" s="142" t="s">
        <v>111</v>
      </c>
    </row>
    <row r="20" spans="1:12" ht="15.75" thickBot="1" x14ac:dyDescent="0.3">
      <c r="K20" s="144"/>
      <c r="L20" s="144"/>
    </row>
    <row r="21" spans="1:12" ht="20.25" x14ac:dyDescent="0.3">
      <c r="K21" s="145" t="s">
        <v>92</v>
      </c>
      <c r="L21" s="146"/>
    </row>
    <row r="23" spans="1:12" x14ac:dyDescent="0.25">
      <c r="A23" s="141"/>
      <c r="B23" s="141"/>
      <c r="C23" s="141"/>
    </row>
    <row r="24" spans="1:12" ht="15.75" x14ac:dyDescent="0.25">
      <c r="A24" s="141"/>
      <c r="B24" s="166"/>
      <c r="C24" s="141"/>
    </row>
    <row r="25" spans="1:12" ht="15.75" x14ac:dyDescent="0.25">
      <c r="A25" s="141"/>
      <c r="B25" s="166"/>
      <c r="C25" s="141"/>
    </row>
    <row r="26" spans="1:12" ht="15.75" x14ac:dyDescent="0.25">
      <c r="A26" s="141"/>
      <c r="B26" s="166"/>
      <c r="C26" s="141"/>
    </row>
    <row r="27" spans="1:12" ht="15.75" x14ac:dyDescent="0.25">
      <c r="A27" s="141"/>
      <c r="B27" s="166"/>
      <c r="C27" s="141"/>
    </row>
    <row r="28" spans="1:12" ht="15.75" x14ac:dyDescent="0.25">
      <c r="A28" s="141"/>
      <c r="B28" s="166"/>
      <c r="C28" s="141"/>
    </row>
    <row r="29" spans="1:12" x14ac:dyDescent="0.25">
      <c r="A29" s="141"/>
      <c r="B29" s="141"/>
      <c r="C29" s="141"/>
    </row>
    <row r="30" spans="1:12" x14ac:dyDescent="0.25">
      <c r="A30" s="141"/>
      <c r="B30" s="141"/>
      <c r="C30" s="141"/>
    </row>
  </sheetData>
  <mergeCells count="3">
    <mergeCell ref="H9:J9"/>
    <mergeCell ref="K9:L9"/>
    <mergeCell ref="F9:G9"/>
  </mergeCells>
  <pageMargins left="0.7" right="0.7" top="0.75" bottom="0.75" header="0.3" footer="0.3"/>
  <pageSetup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9</vt:i4>
      </vt:variant>
    </vt:vector>
  </HeadingPairs>
  <TitlesOfParts>
    <vt:vector size="19" baseType="lpstr">
      <vt:lpstr>Form 1 Aclaraciones y des</vt:lpstr>
      <vt:lpstr>Form 2 Demandas</vt:lpstr>
      <vt:lpstr>Form 3. Resumen Oferta </vt:lpstr>
      <vt:lpstr>Form 4 Indicadores fin</vt:lpstr>
      <vt:lpstr>Form 5 Resumen Exp</vt:lpstr>
      <vt:lpstr>Form 7 HS Oferente</vt:lpstr>
      <vt:lpstr>FORM 6-Carac Tec</vt:lpstr>
      <vt:lpstr>Form 3 Lista Cant</vt:lpstr>
      <vt:lpstr> Programa de Entrega</vt:lpstr>
      <vt:lpstr>Form 19 Anexos</vt:lpstr>
      <vt:lpstr>' Programa de Entrega'!Área_de_impresión</vt:lpstr>
      <vt:lpstr>'Form 1 Aclaraciones y des'!Área_de_impresión</vt:lpstr>
      <vt:lpstr>'Form 19 Anexos'!Área_de_impresión</vt:lpstr>
      <vt:lpstr>'Form 2 Demandas'!Área_de_impresión</vt:lpstr>
      <vt:lpstr>'Form 3 Lista Cant'!Área_de_impresión</vt:lpstr>
      <vt:lpstr>'Form 3. Resumen Oferta '!Área_de_impresión</vt:lpstr>
      <vt:lpstr>'Form 4 Indicadores fin'!Área_de_impresión</vt:lpstr>
      <vt:lpstr>'Form 5 Resumen Exp'!Área_de_impresión</vt:lpstr>
      <vt:lpstr>'Form 7 HS Oferente'!Área_de_impresión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Castaño</dc:creator>
  <cp:lastModifiedBy>Wendy Elizabeth Santos de la Roca</cp:lastModifiedBy>
  <cp:lastPrinted>2018-08-10T18:25:11Z</cp:lastPrinted>
  <dcterms:created xsi:type="dcterms:W3CDTF">2015-04-15T18:00:57Z</dcterms:created>
  <dcterms:modified xsi:type="dcterms:W3CDTF">2019-10-01T20:25:47Z</dcterms:modified>
</cp:coreProperties>
</file>